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xlunmv\V-Dem Institute Dropbox\Martin Lundstedt\Business Case for Democracy\Scientific Paper C4D\Nature sub1\Submission 1 Nat Hum Soc\"/>
    </mc:Choice>
  </mc:AlternateContent>
  <xr:revisionPtr revIDLastSave="0" documentId="13_ncr:1_{1F25C91B-7B89-4590-BAB2-F676FB8E5722}" xr6:coauthVersionLast="47" xr6:coauthVersionMax="47" xr10:uidLastSave="{00000000-0000-0000-0000-000000000000}"/>
  <bookViews>
    <workbookView xWindow="-38510" yWindow="-9640" windowWidth="38620" windowHeight="21100" xr2:uid="{E9E54072-D7E6-2547-BCBF-7C2FF1F7CDF3}"/>
  </bookViews>
  <sheets>
    <sheet name="Blad1" sheetId="1" r:id="rId1"/>
    <sheet name="Sheet2" sheetId="3" r:id="rId2"/>
    <sheet name="Sheet1" sheetId="2" r:id="rId3"/>
  </sheets>
  <definedNames>
    <definedName name="_xlnm._FilterDatabase" localSheetId="0" hidden="1">Blad1!$A$5:$P$124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2" l="1"/>
  <c r="I29" i="2"/>
  <c r="H30" i="2"/>
  <c r="N23" i="2"/>
</calcChain>
</file>

<file path=xl/sharedStrings.xml><?xml version="1.0" encoding="utf-8"?>
<sst xmlns="http://schemas.openxmlformats.org/spreadsheetml/2006/main" count="916" uniqueCount="436">
  <si>
    <t>Year published</t>
  </si>
  <si>
    <t>Study ID</t>
  </si>
  <si>
    <t>Study</t>
  </si>
  <si>
    <t>Reference</t>
  </si>
  <si>
    <t>Link</t>
  </si>
  <si>
    <t>Abstract</t>
  </si>
  <si>
    <t>Benchmark model nr and table</t>
  </si>
  <si>
    <t>Area</t>
  </si>
  <si>
    <t>Sub-area</t>
  </si>
  <si>
    <t>Time period start</t>
  </si>
  <si>
    <t>Time period end</t>
  </si>
  <si>
    <t>t-value (absolute)</t>
  </si>
  <si>
    <t>t-value (normative)</t>
  </si>
  <si>
    <t>Knutsen 2021</t>
  </si>
  <si>
    <t>C. H. Knutsen, A business case for democracy: regime type, growth, and growth volatility. Democratization. 28, 1505–1524 (2021)</t>
  </si>
  <si>
    <t>https://doi.org/10.1080/13510347.2021.1940965</t>
  </si>
  <si>
    <t>I present a business case for democracy, focusing on the impact of democracy on economic growth. This relationship is widely studied, and results have been less robust for growth than many other development outcomes such as literacy or infant mortality. I discuss four factors pertaining to data quality and modelling choices, suggesting that several previous studies have underestimated the growth-benefits of democracy. I further discuss the relationships between democracy and economic crises and variation in economic performance. By mitigating abysmal economic outcomes and ensuring more stable performance, democracy is generally of benefit to risk-averse entrepreneurs, investors, workers, and consumers alike.</t>
  </si>
  <si>
    <t>Model 1, table 2</t>
  </si>
  <si>
    <t>Economy</t>
  </si>
  <si>
    <t>Economic growth</t>
  </si>
  <si>
    <t>Model 5, table 2</t>
  </si>
  <si>
    <t>Eberhardt 2022</t>
  </si>
  <si>
    <t>M. Eberhardt, Democracy, growth, heterogeneity, and robustness. Eur. Econ. Rev. 147, 104173 (2022).</t>
  </si>
  <si>
    <t>https://www.sciencedirect.com/science/article/pii/S0014292122000976</t>
  </si>
  <si>
    <t>I motivate and empirically investigate differential long-run growth effects of democratisation across countries. While the existing literature recognises the potential for such heterogeneity, empirical implementations to date unanimously assume a common democracy-growth nexus across countries. Adopting novel methods for causal inference in policy evaluation I relax the homogeneity assumption. My results confirm that in the long-run democracy has a positive and significant average effect on per capita income, albeit at 10% this is at best half the magnitude of recent estimates in the literature. Guided by existing theories, additional analysis probes the patterns of the heterogeneous ‘democratic dividend’ across countries. Adopting two rule-based robustness exercises I furthermore demonstrate that, in contrast to recent contributions to the literature, my approach yields empirical findings that are robust to substantial changes to the sample.</t>
  </si>
  <si>
    <t>Model 4, table 1</t>
  </si>
  <si>
    <t>Sima and Huang 2023</t>
  </si>
  <si>
    <t>D. Sima, F. Huang, Is democracy good for growth? — Development at political transition time matters.
Eur. J. Polit. Econ., 102355 (2023).</t>
  </si>
  <si>
    <t>https://www.sciencedirect.com/science/article/pii/S0176268022001586</t>
  </si>
  <si>
    <t>Is democracy a better political regime for economic prosperity than autocracy? This paper shows that the answer depends on the initial economic development level during the democratic transition when the foundation of institutions was laid. Democracy facilitates growth only in countries that already have adequate development at transition time. These countries are more likely to create and sustain growth-enhancing institutions than others. Without appropriate development, democracy does not improve growth; this applies to about 40% of the third-wave democratized countries. These results are based on a sample of 153 countries in 1960–2010 and robust to various specifications and endogeneity issues.</t>
  </si>
  <si>
    <t>Model 3, table 2</t>
  </si>
  <si>
    <t>Knutsen and Wig 2015</t>
  </si>
  <si>
    <t>Knutsen, Carl Henrik and Tore Wig. 2015. Government Turnover and the Effects of Regime Type: How Requiring Alternation in Power Biases Against the Estimated Economic Benefits of Democracy. Comparative Political Studies 48(7):882-914</t>
  </si>
  <si>
    <t>https://journals.sagepub.com/doi/full/10.1177/0010414014565891</t>
  </si>
  <si>
    <t>Incumbents voluntarily leaving office after losing elections is a hallmark of democracy. Hence, the most prominent binary democracy measure (Democracy–Dictatorship/Alvarez–Cheibub–Limongi–Przeworski [DD/ACLP]) requires observed alternation in power to score regimes democratic. Such “alternation rules” may, however, lead to underestimating democracy’s effect on economic growth. As strong economic performance reduces the probability of incumbents losing democratic elections, young democracies with high growth may falsely be coded dictatorships; their popular governments have yet to lose an election. We identify the expected bias using different tests, for example, when following Przeworski et al.’s advice to re-estimate relationships after re-coding multi-party regimes without alternation as democratic, or when employing differences in information about alternation from different time points to contrast original DD estimates with our “real-time” DD estimates. We present resembling arguments on how alternation rules may bias democracy’s estimated relationships with civil war onsets and coups, but find fewer empirical indications of biases here.</t>
  </si>
  <si>
    <t>Model 2, Table 1</t>
  </si>
  <si>
    <t>Cheibub et al. 2010</t>
  </si>
  <si>
    <t>Cheibub, José Antonio, Jennifer Gandhi and James R. Vreeland. 2010. Democracy and Dictatorship Revisited. Public Choice 143:67-101</t>
  </si>
  <si>
    <t>https://www.jstor.org/stable/40661005</t>
  </si>
  <si>
    <t>We address the strengths and weaknesses of the main available measures of political regime and extend the dichotomous regime classification first introduced in Alvarez et al. (Stud. Comp. Int. Dev. 31(2):3–36, 1996). This extension focuses on how incumbents are removed from office. We argue that differences across regime measures must be taken seriously and that they should be evaluated in terms of whether they (1) serve to address important research questions, (2) can be interpreted meaningfully, and (3) are reproducible. We argue that existing measures of democracy are not interchangeable and that the choice of measure should be guided by its theoretical and empirical underpinnings. We show that the choice of regime measure matters by replicating studies published in leading journals.</t>
  </si>
  <si>
    <t>Acemoglu et al. 2019</t>
  </si>
  <si>
    <t>Acemoglu, Daron, Naidu, Suresh, Restrepo, Pascual, &amp; Robinson, James A. (2019). Democracy Does Cause Growth. The Journal of Political Economy, 127(1), 47-100.</t>
  </si>
  <si>
    <t>https://www-journals-uchicago-edu.ezproxy.uio.no/doi/pdfplus/10.1086/700936</t>
  </si>
  <si>
    <t>We provide evidence that democracy has a significant and robust positive effect on GDP per capita. Our empirical strategy relies on a dichotomous measure of democracy coded from several sources to reduce measurement error and controls for country fixed effects and the rich dynamics of GDP, which otherwise confound the effect of democracy on economic growth. Our baseline results use a dynamic panel model for GDP, and show that democratizations increase GDP per capita by about 20% in the long run. We find similar results when we estimate the effect of democratizations on GDP year-by-year, controlling for the GDP dynamics linearly or using the estimated propensity to democratize based on past GDP dynamics. We obtain comparable estimates using regional waves of democratizations and reversals to instrument for democracy. Our results suggest that democracy increases future GDP by encouraging investment, increasing schooling, inducing economic reforms, improving public good provision, and reducing social unrest. We find little support for the view that democracy is a constraint on economic growth for less developed economies.</t>
  </si>
  <si>
    <t>Wu 2012</t>
  </si>
  <si>
    <t>Wu, C.-e., 2012. “When is democracy better for economic performance and when is it not: the interaction between polity and structural factors.” Studies in Comparative International Development, 47 (4), 364–388.</t>
  </si>
  <si>
    <t>https://link.springer.com/article/10.1007/s12116-012-9118-3</t>
  </si>
  <si>
    <t>Is democracy or autocracy better for economic performance? Why do
autocracies exhibit a greater variation in growth rate than democracies? We argue
that democracy’s effects on growth are conditional on structural factors. Democracy
is superior to autocracy only when structural factors, such as external threats or
natural resource intensity, are not favorable to growth. Conversely, where structural
factors are conducive to growth, autocracies are likely to perform better or equally
well as democracies. By incorporating institutional and structural incentives into the
equation, we answer the questions regarding the relative strengths and weaknesses of
political regimes in pursing economic development. The empirical evidence examining postwar data significantly supports the hypotheses.</t>
  </si>
  <si>
    <t>Colagrossi et al. 2019</t>
  </si>
  <si>
    <t>Colagrossi, Marco, Rossignoli, Domenico, and Maggioni, Mario A. "Does Democracy Cause Growth? A Meta-analysis (of 2000 Regressions)." European Journal of Political Economy 61 (2019): 101824.</t>
  </si>
  <si>
    <t>https://www.sciencedirect.com/science/article/pii/S0176268019300552</t>
  </si>
  <si>
    <t>The relationship between democracy and economic growth has been widely debated in the social
sciences with contrasting results. We apply a meta-analytical framework surveying 188 studies
(2047 models) covering 36 years of research in the field. We also compare the effect of democracy on growth with the effect of human capital on growth in a sub-sample of 111 studies
(875 models). Our findings suggest that democracy has a positive and direct effect on economic
growth beyond the reach of publication bias, albeit weaker (about one third) of that of human
capital. Further, the growth effect of democracy appears to be stronger in more recent papers not
surveyed in Doucouliagos and Uluba¸soglu (2008). Finally, we show that the h ˘ eterogeneity in the
reported results is mainly driven by spatial and temporal differences in the samples, indicating
that the democracy and growth nexus is not homogeneous across world regions and decades</t>
  </si>
  <si>
    <t>N/A</t>
  </si>
  <si>
    <t>Murtin and Wacziarg 2013</t>
  </si>
  <si>
    <t>Murtin, Fabrice, &amp; Wacziarg, Romain. (2013). The democratic transition. Journal of Economic Growth (Boston, Mass.), 19(2), 141-181.</t>
  </si>
  <si>
    <t>https://www.jstor.org/stable/44113423?seq=1#metadata_info_tab_contents</t>
  </si>
  <si>
    <t xml:space="preserve">Over the last two centuries, many countries experienced regime transitions toward democracy. We document this democratic transition over a long time horizon. We use historical time series of income, education and democracy levels from 1870 to 2000 to explore the economic factors associated with rising levels of democracy. We find that primary schooling, and to a weaker extent per capita income levels, are strong determinants of the quality of political institutions. We find little evidence of causality running the other way, from democracy to income or education.
</t>
  </si>
  <si>
    <t>Model 1, table 11</t>
  </si>
  <si>
    <t>Gründler and Krieger 2016</t>
  </si>
  <si>
    <t>Gründler, Klaus, and Krieger, Tommy. "Democracy and Growth: Evidence from a Machine Learning Indicator." European Journal of Political Economy 45 (2016): 85-107.</t>
  </si>
  <si>
    <t>https://www.sciencedirect.com/science/article/pii/S0176268016300222</t>
  </si>
  <si>
    <t xml:space="preserve">We present a novel approach for measuring democracy based on Support Vector Machines, a mathematical algorithm for pattern recognition. The Support Vector Machines Democracy Index (SVMDI) is continuous on the [0,1] interval and enables very detailed and sensitive measurement of democracy for 185 countries in the period between 1981 and 2011. Application of the SVMDI yields results which highlight a robust positive relationship between democracy and economic growth. We argue that the ambiguity in recent studies mainly originates from the lack of sensitivity of traditional democracy indicators. Analyzing transmission channels through which democracy exerts its influence on growth, we conclude that democratic countries feature better educated populations, higher investment shares, and lower fertility rates, but not necessarily higher levels of redistribution.
</t>
  </si>
  <si>
    <t>Model 1, table 1</t>
  </si>
  <si>
    <t>Madsen, Jakob B, Raschky, Paul A, &amp; Skali, Ahmed. (2015). Does democracy drive income in the world, 1500–2000? European Economic Review, 78, 175-195.</t>
  </si>
  <si>
    <t>https://econpapers.repec.org/article/eeeeecrev/v_3a78_3ay_3a2015_3ai_3ac_3ap_3a175-195.htm</t>
  </si>
  <si>
    <t>Using data for political regimes, income and human capital for a sample of 141 countries over the periods 1820–2000 and 1500–2000, this research examines the income and growth effects of democracy when human capital, among other key variables, is controlled for. Linguistic distance-weighted foreign democracy is used as an instrument for domestic democracy. Democracy is found to be a significant determinant of income and growth and the result is robust to various estimation methods and covariates. We find that a one-standard deviation increase in democracy is associated with a 44–98% increase in per capita income.</t>
  </si>
  <si>
    <t>Model 4, table 2</t>
  </si>
  <si>
    <t>Magee and Doces 2015</t>
  </si>
  <si>
    <t>Magee, Christopher S. and John A. Doces. (2015). “Reconsidering Regime Type and Growth:
Lies, Dictatorships, and Statistics,” International Studies Quarterly 59(2): 223-237.</t>
  </si>
  <si>
    <t>https://academic.oup.com/isq/article-abstract/59/2/223/1788378?redirectedFrom=PDF</t>
  </si>
  <si>
    <t xml:space="preserve">Some recent papers have concluded that authoritarian regimes have faster economic growth than democracies. These supposed growth benefits of autocracies are estimated using data sets in which growth rates rely heavily on data reported by each government. Governments have incentives to exaggerate their economic growth figures, however, and authoritarian regimes may have fewer limitations than democracies on their ability to do so. This paper argues that growth data submitted to international agencies are overstated by authoritarian regimes compared to democracies. If true, it calls into question the estimated relationship between government type and economic growth found in the literature. To measure the degree to which each government's official growth statistics are overstated, the economic growth rates reported in the World Bank's World Development Indicators are compared to a new measure of economic growth based on satellite imaging of nighttime lights. This comparison reveals whether or not dictators exaggerate their true growth rates and by how much. Annual GDP growth rates are estimated to be overstated by 0.5–1.5 percentage points in the statistics that dictatorships report to the World Bank.
</t>
  </si>
  <si>
    <t>Sen et al. 2018</t>
  </si>
  <si>
    <t>Sen, Kunal, Lant Pritchett, Sabyasachi Kar and Selim Raihan (2018). ”Democracy Versus
Dictatorship? The Political Determinants of Growth Episodes,” Journal of Development
 Perspectives 2(1-2): 3-28</t>
  </si>
  <si>
    <t>https://www.jstor.org/stable/10.5325/jdevepers.2.1-2.0003#metadata_info_tab_contents</t>
  </si>
  <si>
    <t xml:space="preserve">Whether democracy causes economic growth has been a matter of theoretical and empirical debate. We argue that looking at the average effect of democracy on long-run growth ignores the heterogeneity of growth experiences among authoritarian regimes relative to democratic regimes. Furthermore, the emphasis on long-run growth is not compatible with the stylized facts of economic growth in developing countries, which is characterized by frequent shifts in growth regimes from stagnant or declining growth to accelerations in growth and back again to decelerating growth. We examine the political determinants of the magnitude of growth in accelerations and deceleration episodes for 125 countries for 1950–2010. We find that the effect of the political regime on growth is asymmetric across accelerations and decelerations and that democracies do not necessarily outperform autocracies in a growth acceleration episode, though they are likely to prevent large growth collapses. We also highlight the importance of the type of autocracy in understanding the effects of regime type on growth.
</t>
  </si>
  <si>
    <t>Model 2, table 6</t>
  </si>
  <si>
    <t>Williams 2014</t>
  </si>
  <si>
    <t>Williams, Andrew. "The Effect of Transparency on Output Volatility." Economics of Governance 15, no. 2 (2014): 101-29.</t>
  </si>
  <si>
    <t>https://link.springer.com/article/10.1007/s10101-013-0138-x</t>
  </si>
  <si>
    <t xml:space="preserve">Previous research has shown that democracies, on average, produce more stable output than non-democracies. In this paper, I argue that it is the political and economic transparency that arises out of democracies that leads to this relative stability in output growth, because the ability of a country to adjust and adapt to shocks, be they internal or external, is more pronounced in countries where the flows of information are better. Using data from 1980–2009, I show that once transparency is incorporated into the analysis democracy actually appears to increase volatility, whilst transparency is seen to have a significant dampening effect on volatility. This result is remarkably robust to the inclusion of many additional variables, alternative definitions of democracy and model specifications.
</t>
  </si>
  <si>
    <t>Model 1A, table 2</t>
  </si>
  <si>
    <t>Yang 2011</t>
  </si>
  <si>
    <t>Yang, Benhua. (2011). Political democratization, economic liberalization, and growth volatility. Journal of Comparative Economics, 39(2), 245-259.</t>
  </si>
  <si>
    <t>https://www.sciencedirect.com/science/article/pii/S0147596710000648</t>
  </si>
  <si>
    <t xml:space="preserve">This study empirically investigates the effects of political and economic liberalization on growth volatility using a difference-in-difference method for a sample of 158 countries over the 1970–2005 period. The results show that, when examined separately, economic liberalization leads to a significant reduction in volatility while democratization is not followed by a decrease in growth volatility. For countries that undertake only one liberalization, opening up the economy to international trade reduces volatility in growth; becoming a democracy, on the other hand, seems to increase macroeconomic instability. For countries that implement both political and economic liberalizations, no statistically significant effect on volatility is detected. These results serve to provide additional support for the policy recommendation that developing countries should liberalize their economy first and then consider political liberalization.
</t>
  </si>
  <si>
    <t>Model 1, table 3B</t>
  </si>
  <si>
    <t>Cervatelli and Sunde 2014</t>
  </si>
  <si>
    <t>Cervellati, Matteo &amp; Sunde, Uwe. (2014). Civil Conflict, Democratization, and Growth: Violent Democratization as Critical Juncture. The Scandinavian Journal of Economics, 116(2), 482-505.</t>
  </si>
  <si>
    <t>https://www.jstor.org/stable/43673675#metadata_info_tab_contents</t>
  </si>
  <si>
    <t>In this paper, we provide an empirical investigation of the interaction between violent conflicts, democratization, and growth in the “third wave” of democratization. The effect of
democratization is weakened when taking into account the incidence of civil conflict. The
results show that the growth effect of democratization is heterogeneous and depends on
the democratization scenario. Peaceful transitions to democracy have a significant positive
effect on growth that is even larger than reported previously in the literature, whereas violent
transitions have no, or even negative, growth effects.</t>
  </si>
  <si>
    <t>Kim and Han 2015</t>
  </si>
  <si>
    <t>Kim, Myeong Hwan &amp; Han, Yongseung, 2015. Investigating the Empirical Relationship between Polity and Economic Growth. Review of political economy, 27(3), pp.341–368.</t>
  </si>
  <si>
    <t>https://www.tandfonline.com/doi/full/10.1080/09538259.2015.1039296</t>
  </si>
  <si>
    <t>The long-run relationship between polity change and economic growth has been
considered by a number of researchers, yet no clear consensus has emerged concerning the
causal link between these two important measures of progress. This study used various
estimation methods based on different assumptions of the unknown error structure to
investigate this relationship in 154 countries from 1961 to 2007. First, we found no
globally significant relationship between polity change and economic growth. However, we
found several significant relationships at the local level, including (a) a positive
relationship in the 1980s and in Africa and (b) a negative relationship in the 1970s and in
Europe. Second, we found that previous economic growth hinders democracy, albeit
slightly; in contrast, the influence of democracy on economic growth is negligible.</t>
  </si>
  <si>
    <t>Model 1, table 3</t>
  </si>
  <si>
    <t>Poverty and Inequality</t>
  </si>
  <si>
    <t>Albertus and Menaldo 2014</t>
  </si>
  <si>
    <t>Albertus, Michael, &amp; Menaldo, Victor. (2014). Gaming Democracy: Elite Dominance during Transition and the Prospects for Redistribution. British Journal of Political Science, 44(3), 575-603.</t>
  </si>
  <si>
    <t>https://econpapers.repec.org/article/cupbjposi/v_3a44_3ay_3a2014_3ai_3a03_3ap_3a575-603_5f00.htm</t>
  </si>
  <si>
    <t>Inequality and democracy are far more compatible empirically than social conflict theory predicts. This article speaks to this puzzle, identifying the scope conditions under which democratization induces greater redistribution. Because autocrats sometimes have incentives to expropriate economic elites, who lack reliable institutions to protect their rights, elites may prefer democracy to autocratic rule if they can impose roadblocks to redistribution under democracy ex ante. Using global panel data (1972â€“2008), this study finds that there is a relationship between democracy and redistribution only if elites are politically weak during a transition; for example, when there is revolutionary pressure. Redistribution is also greater if a democratic regime can avoid adopting and operating under a constitution written by outgoing elites and instead create a new constitution that redefines the political game. This finding holds across three different measures of redistribution and instrumental variables estimation. This article also documents the ways in which elites â€˜biasâ€™ democratic institutions.</t>
  </si>
  <si>
    <t>Model 4, table 3</t>
  </si>
  <si>
    <t>Model 5, table 3</t>
  </si>
  <si>
    <t>Model 1, table 4</t>
  </si>
  <si>
    <t>Padovano et al. 2021</t>
  </si>
  <si>
    <t xml:space="preserve">Padovano, Fabio, Scervini, Francesco, &amp; Turati, Gilberto. (2021). Comparing governments’ efficiency at supplying income redistribution. Constitutional Political Economy, 32(1), 68-97. </t>
  </si>
  <si>
    <t>https://link.springer.com/article/10.1007/s10602-020-09314-6</t>
  </si>
  <si>
    <t xml:space="preserve">We examine whether and to what extent political institutions explain different performances in income redistribution across countries. After reviewing the available data sources, the measures of income redistribution and the traditional demand side explanations of redistribution, we focus our analysis on supply side factors, like political and economic institutions, rent seeking processes and the resources and instruments available for redistribution. We provide robust empirical evidence on the association between these different factors and the observed degree of redistribution. Our analysis supports the view that—for a given demand of redistribution—political and economic institutions contribute to explain differences across countries in the observed degree of redistribution.
</t>
  </si>
  <si>
    <t>Model 7, table 8</t>
  </si>
  <si>
    <t>Dorsch and Mareek 2019</t>
  </si>
  <si>
    <t>Dorsch, Michael T, and Maarek, Paul. "Democratization and the Conditional Dynamics of Income Distribution." The American Political Science Review 113, no. 2 (2019): 385-404.</t>
  </si>
  <si>
    <t>https://www.cambridge.org/core/journals/american-political-science-review/article/democratization-and-the-conditional-dynamics-of-income-distribution/4521438A36A90F97AD4E760289549638</t>
  </si>
  <si>
    <t xml:space="preserve">Despite strong theoretical reasons to expect that democratization equalizes income distributions, existing empirical studies do not find a statistically significant effect of democratization on measures of income inequality. This paper starts from the simple observation that autocracies are heterogeneous and govern quite extreme distributional outcomes (also egalitarian). Democratization may drive extreme income distributions to a “middle ground.” We thus examine the extent to which initial inequality levels determine the path of distributional dynamics following democratization. Using fixed-effects and instrumental variable regressions, we demonstrate that egalitarian autocracies become more unequal following democratization, whereas democratization has an equalizing effect in highly unequal autocracies. The effect appears to be driven by changes in gross (market) inequality, suggesting that democratization has led, on average, to redistribution of market opportunities, rather than to direct fiscal redistribution. We then investigate which kinds of (heterogeneous) reforms are at work following democratizations that may rationalize our findings.
</t>
  </si>
  <si>
    <t>Model 3, table 8</t>
  </si>
  <si>
    <t>Islam 2016</t>
  </si>
  <si>
    <t>Islam, Muhammed N. (2016). Does democracy reduce income inequality? Empirical Economics, 51(4), 1299-1318.</t>
  </si>
  <si>
    <t>https://econpapers.repec.org/article/sprempeco/v_3a51_3ay_3a2016_3ai_3a4_3ad_3a10.1007_5fs00181-015-1047-3.htm</t>
  </si>
  <si>
    <t>This paper presents a theory of the effects of political freedom on income inequality, with redistribution acting as a channel through which freedom affects inequality. It is tested on data for 83 countries using system GMM, the results showing freedom reduces inequality across countries. If the freedom level in a country 5 years ago were 1 % higher than another, its income inequality would be 1.33 % lower than the other. The results reveal a nonlinear inverted U-shaped relationship between freedom and inequality. The total effect evolves slowly over a long period of almost 25 years after democratisation takes place. A robust finding is that freedom reduces inequality only in democracies, not in others. Economic development, culture, and institutions cause inter-country income differences. Primary education lowers inequality, and secondary education has little effect.</t>
  </si>
  <si>
    <t>Acemoglu et al. 2015</t>
  </si>
  <si>
    <t>Acemoglu, Daron, Naidu, Suresh, Restrepo, Pascual, and Robinson, James A. "Democracy, Redistribution, and Inequality." In Handbook of Income Distribution, 1885-966. Vol. 2. Elsevier B.V, 2015.</t>
  </si>
  <si>
    <t>https://www.sciencedirect.com/science/article/pii/B9780444594297000224</t>
  </si>
  <si>
    <t>In this paper we revisit the relationship between democracy, redistribution, and inequality. We first explain the theoretical reasons why democracy is expected to increase redistribution and reduce inequality, and why this expectation may fail to be realized when democracy is captured by the richer segments of the population; when it caters to the preferences of the middle class; or when it opens up disequalizing opportunities to segments of the population previously excluded from such activities, thus exacerbating inequality among a large part of the population. We then survey the existing empirical literature, which is both voluminous and full of contradictory results. We provide new and systematic reduced-form evidence on the dynamic impact of democracy on various outcomes. Our findings indicate that there is a significant and robust effect of democracy on tax revenues as a fraction of GDP, but no robust impact on inequality. We also find that democracy is associated with an increase in secondary schooling and a more rapid structural transformation. Finally, we provide some evidence suggesting that inequality tends to increase after democratization when the economy has already undergone significant structural transformation, when land inequality is high, and when the gap between the middle class and the poor is small. All of these are broadly consistent with a view that is different from the traditional median voter model of democratic redistribution: democracy does not lead to a uniform decline in post-tax inequality, but can result in changes in fiscal redistribution and economic structure that have ambiguous effects on inequality.</t>
  </si>
  <si>
    <t>Model 1, table 21.6</t>
  </si>
  <si>
    <t>Timmons 2010a</t>
  </si>
  <si>
    <t>Timmons, Jeffrey F. "Does Democracy Reduce Economic Inequality?" British Journal of Political Science 40, no. 4 (2010): 741-57.</t>
  </si>
  <si>
    <t>https://www.jstor.org/stable/40930584#metadata_info_tab_contents</t>
  </si>
  <si>
    <t>Democracy is frequently framed as a distributional game. Much of the evidence supporting this
 possibility rests on the World Bank's 1996 'high-quality' inequality dataset. Using the updated and
 revised 'high-quality' dataset of 2007, this article revisits those results. Using the same country sample,
 more years and similar specifications to previous studies, as well as a larger country sample with more
 appropriate statistical models, we find no relationship between democracy /civil liberties and aggregate
 measures of economic inequality. Whether, and how, democracy decreases economic inequality
 remains an open que</t>
  </si>
  <si>
    <t>Model 6, table 4</t>
  </si>
  <si>
    <t>Nikoloski 2015</t>
  </si>
  <si>
    <t>Nikoloski, Zlatko. "Democracy and Income Inequality: Revisiting the Long- and Short-term Relationship." Review of Economics and Institutions 6, no. 2 (2015): 24.</t>
  </si>
  <si>
    <t>https://ideas.repec.org/a/pia/review/v6y2015i2n2.html</t>
  </si>
  <si>
    <t>This paper studies the relationship between democracy andincome inequality in long- and short/medium-run. Using appropriate econometrictechniques on both, averaged and panel data for the period 1962-2006, we findno evidence that democracy is associated with tighter income distribution. Ourresults are robust to different specification techniques, to exclusion ofdeveloped as well as the transition countries. We speculate that the different(and opposing) transmission mechanisms, as well as the nature and thedefinition of the democracy variables (both Polity IV and Freedom House)influence our results. Improvement of conceptualization and measurement of democracycould shed further light onto the democracy-inequality nexus.</t>
  </si>
  <si>
    <t>Model 2, table 3</t>
  </si>
  <si>
    <t>Knutsen 2015</t>
  </si>
  <si>
    <t>Knutsen, Carl Henrik. "Reinvestigating the Reciprocal Relationship between Democracy and Income Inequality." Review of Economics and Institutions 6, no. 2 (2015): 37.</t>
  </si>
  <si>
    <t>http://www.rei.unipg.it/rei/article/view/173</t>
  </si>
  <si>
    <t>Few social science relationships have spawned as much interest -- or as many elaborate theoretical models and arguments -- as that between democracy and income inequality. However, the empirical literature has generally employed statistical models based on problematic assumptions, and has produced quite mixed results. Hence, this paper makes an important empirical contribution by applying models that, for instance, account for endogeneity biases and control for country-specific effects. Despite being correlated, there is very little evidence of any effect of income inequality on level of democracy once employing appropriate model specifications. Furthermore, there is no robust evidence that inequality systematically affects either democratization prospects or democratic stability. In contrast, there is evidence that democracy reduces income inequality when inequality is proxied by share of income going to wages. However, also this effect is sensitive to choice of inequality measure. Democracy does, for instance, not reduce inequalities in disposable household incomes.</t>
  </si>
  <si>
    <t>Dörffel and Freytag 2023</t>
  </si>
  <si>
    <t>C. Dörffel, A. Freytag, The poverty effect of democratization. World Dev. 165, 106186 (2023).</t>
  </si>
  <si>
    <t>https://www.sciencedirect.com/science/article/pii/S0305750X23000049</t>
  </si>
  <si>
    <t>In this paper we examine the interrelatedness between regime types of democracy and non-democracy and poverty reduction. The liberal international order and democratic principles have been challenged by the populace’s general discontent in recent years, while the reduction of poverty is a central goal of the global development agenda as embodied by the Sustainable Development Goals. Democracies could promote poverty reduction by encouraging redistribution, lifting barriers for poor people, or giving better access to the institutions of society. Democracies might hinder poverty reduction if they are captured by elites or become dysfunctional in general. Our data cover around 140 countries and a period from 1980–2018. We use a mix of methods to address endogeneity concerns. In dynamic panel estimates that control for past influences of poverty, GDP and inequality we find no significant impact of democratization – measured mainly by electoral democracy – on poverty rates. In more flexible and causal treatment effects estimates we find democratization reduces poverty rates by about 11–14% in the first five years after democratization on a 95% significance level and about 20% 10–14 years after democratization on a 90% significance level. Although we find mixed results, we are still confident that democratic political institutions matter greatly, and societies are better off when the political systems are more inclusive. The fact that our results do not find clear support for this suggest that electoral democracy – without further aspects considering the level of democracy – does not have a clear-cut effect on poverty.</t>
  </si>
  <si>
    <t>Model 1, Table 2</t>
  </si>
  <si>
    <t>Gao and Zang 2022</t>
  </si>
  <si>
    <t>Y. Gao, L. Zang, Is democracy pro-poor? An empirical test of the Sen Hypothesis based on global
evidence. Governance. 35, 847–868 (2022).</t>
  </si>
  <si>
    <t>http://onlinelibrary.wiley.com/doi/abs/10.1111/gove.12627</t>
  </si>
  <si>
    <t>It has long been hypothesized that democracy benefits the poor, yet solid empirical evidence for this assertion is scarce. This article provides new global evidence regarding the poverty-reduction effect of democracy, which we refer to as the Sen Hypothesis. A difference-in-differences estimation using cross-national panel data of over 100 countries from 1995 to 2015 shows that democracy reduces poverty, although the size of the effect varies by the poverty line chosen. The results also show that the effects are channeled by entitling more political rights, increasing freedom of speech and the size of middle classes, and improving governmental quality, and are heterogeneous over time and democratization types.</t>
  </si>
  <si>
    <t>Model 5, table 1</t>
  </si>
  <si>
    <t>Peyton and Belasen 2012</t>
  </si>
  <si>
    <t>Peyton, Kyle, and Belasen, Ariel R. “Corruption in Emerging and Developing Economies: Evidence from a Pooled Cross-Section.” Emerging Markets Finance and Trade, vol. 48, no. 2, 2012, pp. 29–43.</t>
  </si>
  <si>
    <t>https://www.tandfonline.com/doi/abs/10.2753/REE1540-496X480202</t>
  </si>
  <si>
    <t xml:space="preserve">Corruption has affected systems of governance for thousands of years. Existing evidence suggests that it is especially common in "emerging and developing economies," yet cross-country analysis in this context is rare. We examine the impact of political, economic, and media freedom on corruption in a large sample of countries across multiple time periods to investigate the marginal differences within each. The results show that increased economic and press freedoms are associated with lower levels of corruption in developing countries. We find that although increased political freedom through democratization is statistically significant, it reduces corruption only in developed countries and may increase levels of corruption in developing countries.
</t>
  </si>
  <si>
    <t>Corruption</t>
  </si>
  <si>
    <t>Saha et al 2014</t>
  </si>
  <si>
    <t>Saha, Shrabani, Gounder, Rukmani, Campbell, Neil, and Su, J J. "Democracy and Corruption: A Complex Relationship." Crime, Law, and Social Change 61, no. 3 (2014): 287-308.</t>
  </si>
  <si>
    <t>https://link.springer.com/article/10.1007/s10611-013-9506-2</t>
  </si>
  <si>
    <t xml:space="preserve">We argue that an ‘electoral democracy’ is not sufficient to reduce corruption. Our contention is that the institutions associated with mature democracy are crucial to successfully deterring corrupt behaviour. At the core of our argument is the idea that with well-functioning institutions, the probability of detection and punishment is sufficiently high to deter most decision makers from choosing to act corruptly. The empirical evidence we present supports this idea. The nonlinearity of democracy variables is tested to confirm that an advanced stage of democracy is crucial for combating corruption.
</t>
  </si>
  <si>
    <t>Jetter et al 2015</t>
  </si>
  <si>
    <t>Jetter, M., A.M. Agudelo, A.R. Hassan. 2015. “The Effect of Democracy on Corruption: Income is Key.” World Development, 74, 286–304.</t>
  </si>
  <si>
    <t>https://www.sciencedirect.com/science/article/pii/S0305750X15001254</t>
  </si>
  <si>
    <t>This paper provides an explanation for the ambiguous relationship between democracy and corruption. Using rich panel data with annual observations from 1998 to 2012 allows us to control not only for country- and time-invariant factors but also for potential reverse causality between corruption and income levels in a 3SLS framework. Democracy reduces corruption but only in economies that have already crossed a GDP/capita level of approximately US$2,000 (in 2005 US$). For poorer nations, democratization is suggested to increase corruption. Other institutional characteristics are unlikely to drive this result and findings are robust to a variety of robustness checks and quantile regressions.</t>
  </si>
  <si>
    <t>Model 2, table 2</t>
  </si>
  <si>
    <t>McMann et al 2020</t>
  </si>
  <si>
    <t>McMann, Kelly M., Brigitte Seim, Jan Teorell. “Why Low Levels of Democracy Promote Corruption and High Levels Diminish It.” Political Research Quarterly 73, no. 4 (2020): 893-907.</t>
  </si>
  <si>
    <t>https://journals.sagepub.com/doi/10.1177/1065912919862054</t>
  </si>
  <si>
    <t>Theory predicts democracy should reduce corruption. Yet, scholars have found that while corruption is low at high
levels of democracy, it is high at modest levels, as well as low when democracy is absent. A weakness of studies that aim
to explain this inverted curvilinear relationship is that they do not disaggregate the complex concepts of democracy
and corruption. By contrast, this paper disaggregates both. We demonstrate that the curvilinear relationship results
from the collective impact of different components of democracy on different types of corruption. Using Varieties
of Democracy data, we examine 173 countries from 1900 to 2015, and we find freedom of expression and freedom
of association each exhibit an inverted curvilinear relationship with corruption—both overall corruption and four
different types. The introduction of elections and the quality of elections each act in a linear fashion—positively and
negatively with corruption, respectively—but jointly form a curvilinear relationship with both overall corruption and
many of its types. Judicial and legislative constraints exhibit a negative linear relationship with executive corruption.
We offer a framework that suggests how these components affect costs and benefits of engaging in different types of
corruption and, therefore, the level of corruption overall.</t>
  </si>
  <si>
    <t>Model 2, table 1</t>
  </si>
  <si>
    <t>Charron and Lapuente 2010</t>
  </si>
  <si>
    <t>https://ejpr.onlinelibrary.wiley.com/doi/full/10.1111/j.1475-6765.2009.01906.x</t>
  </si>
  <si>
    <t>This article analyses the effects of political regimes over state capacity or the quality of government (QoG): Do democratic states perform better than authoritarian ones? Previous studies point to a nonlinear relationship between democracy and government quality. It is argued here that QoG is a function of both forces of supply (leaders who have the power to make reforms) and demand (citizens' desire for mid- to long-term investments over short-term needs), the latter of which is a function of economic development. In democratic states, leaders have stronger incentives to improve QoG after a certain degree of wealth is reached, while in poorer countries they have little incentive for long-term bureaucratic investments. Thus it is predicted that the relationship between democracy and QoG is conditional, based on economic development. With over 125 countries in the sample, this hypothesis is tested using time-series panel data and spatial models, and strong empirical support is found.</t>
  </si>
  <si>
    <t>Model 6, Table 1</t>
  </si>
  <si>
    <t>Model 1, Table 3</t>
  </si>
  <si>
    <t>Model 2, Table 4</t>
  </si>
  <si>
    <t>Model 4, Table 4</t>
  </si>
  <si>
    <t>Model 5, Table 5</t>
  </si>
  <si>
    <t>Model 6, Table 5</t>
  </si>
  <si>
    <t>Mejia 2022</t>
  </si>
  <si>
    <t>S. A. Mejia, Democracy and health in developing countries: new cross-national evidence, 1990–2016.
Sociol. Perspect. 65, 981–1000 (2022).</t>
  </si>
  <si>
    <t>https://journals.sagepub.com/doi/abs/10.1177/07311214221082689</t>
  </si>
  <si>
    <t>Scholars have long investigated the factors that affect health outcomes in less-developed countries. One debate that has increasingly intensified in recent years is the democracy and health relationship in comparative international context. Scholars argue that democracy does affect country-level health outcomes in less-developed countries, while others argue democracy does not affect country-level health outcomes. I estimate the effect of numerous democracy indexes on child mortality and infant mortality in developing countries using fixed effects regression models with heteroskedasticity-robust standard errors clustered by country. I find that multiple aspects of democracy exert significant beneficial effects on child mortality and infant mortality in less-developed countries.</t>
  </si>
  <si>
    <t>Human Development</t>
  </si>
  <si>
    <t>Health</t>
  </si>
  <si>
    <t>Model 2, Table 5</t>
  </si>
  <si>
    <t>Bollyky et al. 2019</t>
  </si>
  <si>
    <t>T. J. Bollyky, T. Templin, M. Cohen, D. Schoder, J. L. Dieleman, S. Wigley, The relationships between
democratic experience, adult health, and cause-specific mortality in 170 countries between 1980 and 2016: an
observational analysis. The Lancet. 393, 1628–1640 (2019).</t>
  </si>
  <si>
    <t>https://www.sciencedirect.com/science/article/pii/S0140673619302351</t>
  </si>
  <si>
    <t>Background
Previous analyses of democracy and population health have focused on broad measures, such as life expectancy at birth and child and infant mortality, and have shown some contradictory results. We used a panel of data spanning 170 countries to assess the association between democracy and cause-specific mortality and explore the pathways connecting democratic rule to health gains.
Methods
We extracted cause-specific mortality and HIV-free life expectancy estimates from the Global Burden of Diseases, Injuries, and Risk Factors Study 2016 and information on regime type from the Varieties of Democracy project. These data cover 170 countries and 46 years. From the Financing Global Health database, we extracted gross domestic product (GDP) per capita, also covering 46 years, and Development Assistance for Health estimates starting from 1990 and domestic health spending estimates starting from 1995. We used a diverse set of empirical methods—synthetic control, within-country variance decomposition, structural equation models, and fixed-effects regression—which together provide a robust analysis of the association between democratisation and population health.
Findings
HIV-free life expectancy at age 15 years improved significantly during the study period (1970–2015) in countries after they transitioned to democracy, on average by 3% after 10 years. Democratic experience explains 22·27% of the variance in mortality within a country from cardiovascular diseases, 16·53% for tuberculosis, and 17·78% for transport injuries, and a smaller percentage for other diseases included in the study. For cardiovascular diseases, transport injuries, cancers, cirrhosis, and other non-communicable diseases, democratic experience explains more of the variation in mortality than GDP. Over the past 20 years, the average country's increase in democratic experience had direct and indirect effects on reducing mortality from cardiovascular disease (−9·64%, 95% CI −6·38 to −12·90), other non-communicable diseases (−9·14%, −4·26 to −14·02), and tuberculosis (−8·93%, −2·08 to −15·77). Increases in a country's democratic experience were not correlated with GDP per capita between 1995 and 2015 (ρ=–0·1036; p=0·1826), but were correlated with declines in mortality from cardiovascular disease (ρ=–0·3873; p&lt;0·0001) and increases in government health spending (ρ=0·4002; p&lt;0·0001). Removal of free and fair elections from the democratic experience variable resulted in loss of association with age-standardised mortality from non-communicable diseases and injuries.
Interpretation
When enforced by free and fair elections, democracies are more likely than autocracies to lead to health gains for causes of mortality (eg, cardiovascular diseases and transport injuries) that have not been heavily targeted by foreign aid and require health-care delivery infrastructure. International health agencies and donors might increasingly need to consider the implications of regime type in their efforts to maximise health gains, particularly in the context of ageing populations and the growing burden of non-communicable diseases.
Funding
Bloomberg Philanthropies and the Bill &amp; Melinda Gates Foundation.</t>
  </si>
  <si>
    <t>Table 2.1.4 (Appendix)</t>
  </si>
  <si>
    <t>Oyèkọ́lá 2023</t>
  </si>
  <si>
    <t>Ọláyínká Oyèkọ́lá, Democracy Does Improve Health. Soc. Indic. Res. (2023),</t>
  </si>
  <si>
    <t>https://doi.org/10.1007/s11205-022-03027-z</t>
  </si>
  <si>
    <t>In this paper, we study the extent to which the spread of democracy affects country-level health outcomes in 115 countries, between 1960 and 2015. To do this, we use both the level and change measures of democracy in our regressions, concentrating on within-country variations. Our finding is that a one standard deviation increase of 0.35 in the level of democracy is associated with a 0.11 standard deviation increase in life expectancy, even after accounting for various country and time features. This corresponds to an increase in life expectancy of around 5 years for a country initially, with a mean life expectancy of 54 years. However, we do not find the change measure of democracy to be consistently influential. These results are robust to employing alternative model specifications, to using different subsamples of the data, and to alternative estimation techniques. We also find that these critical effects are retained when using other measures of health status. In particular, we observe that as the level of democracy rises, each of infant mortality, child mortality, and crude death decreases. We, therefore, conclude that the material role of democratic institutions in fostering population health is of first-order relevance.</t>
  </si>
  <si>
    <t>Wang et al. 2019</t>
  </si>
  <si>
    <t>Y. Wang, V. Mechkova, F. Andersson, Does democracy enhance health? New empirical evidence 1900–
2012. Polit. Res. Q. 72, 554–569 (2019).</t>
  </si>
  <si>
    <t>https://journals.sagepub.com/doi/abs/10.1177/1065912918798506</t>
  </si>
  <si>
    <t>This study tests the relationship between democracy and population health. Some studies argue that democracies are more likely than authoritarian regimes to provide public goods and, thus, enhance health. However, recent research has challenged this argument and identified good governance as the crucial determinant of human development. Using a newly collected dataset covering 173 countries from 1900 to 2012, our analyses show that across models with various specifications, democratic elections have consistent effects on health outcomes even when other important factors, including good governance, are taken into account. There are some nuances in this relationship. First, the impact of electoral democracy tends to persist over time. Furthermore, the positive effects are particularly salient once the quality of elections has achieved a certain threshold. Our results also suggest that previous studies yielded mixed results in part because the commonly used governance indicators are only available for relatively short time periods, and the sample does not reflect the entire range of variation in measures of both democracy and governance.</t>
  </si>
  <si>
    <t>Ramos et al. 2020</t>
  </si>
  <si>
    <t>A. P. Ramos, M. J. Flores, M. L. Ross, Where has democracy helped the poor? Democratic transitions
and early-life mortality at the country level. Soc. Sci. Med. 265, 113442 (2020).</t>
  </si>
  <si>
    <t>https://www.sciencedirect.com/science/article/pii/S0277953620306614</t>
  </si>
  <si>
    <t>The effects of democracy on living conditions among the poor are disputed. Previous studies have addressed this question by estimating the average effect of democracy on early-life mortality across all countries. We revisit this debate using a research design that distinguishes between the aggregated effects of democracy across all countries and their individual effects within countries. Using Interrupted Time Series methodology and estimating model parameters in a Bayesian framework, we find the average effect of democracy on early-life mortality to be close to zero, but with considerable variation at the country-level. Democratization was followed by fewer child deaths in 21 countries, an increase in deaths in eight, and no measurable changes in the remaining 32 cases. Transitions were usually beneficial in Europe, neutral or beneficial in Africa and Asia, and neutral or harmful in Latin America. The distribution of country-level effects is not consistent with common arguments about the conditional effects of democratic transitions. Our results open a new line of research into the sources of theses heterogeneous effects.</t>
  </si>
  <si>
    <t>Figure 2</t>
  </si>
  <si>
    <t>Wigley et al. 2020</t>
  </si>
  <si>
    <t>S. Wigley, J. L. Dieleman, T. Templin, J. E. Mumford, T. J. Bollyky, Autocratisation and universal health
coverage: synthetic control study. bmj. 371 (2020).</t>
  </si>
  <si>
    <t>https://www.bmj.com/lookup/doi/10.1136/bmj.m4040</t>
  </si>
  <si>
    <t>Objective To assess the relation between autocratisation—substantial decreases in democratic traits (free and fair elections, freedom of civil and political association, and freedom of expression)—and countries’ population health outcomes and progress toward universal health coverage (UHC). Design Synthetic control analysis. Setting and country selection Global sample of countries for all years from 1989 to 2019, split into two categories: 17 treatment countries that started autocratising during 2000 to 2010, and 119 control countries that never autocratised from 1989 to 2019. The treatment countries comprised low and middle income nations and represent all world regions except North America and western Europe. A weighted combination of control countries was used to construct synthetic controls for each treatment country. This statistical method is especially well suited to population level studies when random assignment is infeasible and sufficiently similar comparators are not available. The method was originally developed in economics and political science to assess the impact of policies and events, and it is now increasingly used in epidemiology. Main outcome measures HIV-free life expectancy at age 5 years, UHC effective coverage index (0-100 point scale), and out-of-pocket spending on health per capita. All outcome variables are for the period 1989 to 2019.</t>
  </si>
  <si>
    <t>Salazar et al. 2023</t>
  </si>
  <si>
    <t>Salazar, A. O., Rodríguez, J., Salayeva, R., &amp; Rogers, M. (2023). Does Democracy Matter for Lifespan Inequalities? Regime Type and Premature Mortality by Sex. Studies in Comparative International Development, 1-27.</t>
  </si>
  <si>
    <t>https://doi.org/10.1007/s12116-023-09407-x</t>
  </si>
  <si>
    <t>Reductions in premature mortality are widely attributed to economic, educational, and medical factors. This study contributes to our understanding of the influence of political factors in preventing early death and gender inequalities in health outcomes. We analyze data from life tables of the World Health Organization, 2000–2015, to estimate the annual, sex-specific standard deviation of the age-at-death distribution across 162 countries. We apply dynamic panel model analyses to assess the association between political liberalization and inequalities in premature mortality. Our findings show reduced inequalities in premature mortality in liberal democracies, with men benefiting disproportionately. We theorize that liberal democracy may motivate governments to respond to citizens’ desires for policies that improve health and reduce risks. As democratic liberalization increases, premature mortality falls for men, which may be accounted for in part by reduced male mortality from injuries. Reductions in premature mortality for women appear to stem primarily from improvements in maternal mortality across regime types. Our findings support the idea that democratization may provide public health benefits, especially for male citizens.</t>
  </si>
  <si>
    <t>Model 3, Table 2</t>
  </si>
  <si>
    <t>Model 6, Table 2</t>
  </si>
  <si>
    <t>Miller 2015</t>
  </si>
  <si>
    <t>Miller, Michael K. "Electoral Authoritarianism and Human Development." Comparative Political Studies 48, no. 12 (2015): 1526-562.</t>
  </si>
  <si>
    <t>https://journals.sagepub.com/doi/full/10.1177/0010414015582051</t>
  </si>
  <si>
    <t xml:space="preserve">Do autocratic institutions matter for the welfare of average citizens? Despite the large literature comparing democracies and autocracies, we know little about how human development outcomes differ among autocratic types. Contrary to conventional wisdom, this article argues that contested autocratic elections promote human development by improving state accountability and capacity. Using an instrumental variables setup, I show that the presence and history of multiparty autocratic elections predict significantly better outcomes on health, education, gender equality, and basic freedoms relative to non-electoral autocracy. In fact, the effects on health and education are as strong as the effects of democracy. In contrast, legislatures and parties without multiparty elections produce slightly negative outcomes because these institutions chiefly concern elite cooptation. The results have major implications for the study of autocracy, the political economy of development, and the welfare effects of international election promotion.
</t>
  </si>
  <si>
    <t>Row 1, model 1, table 2</t>
  </si>
  <si>
    <t>Row 2, model 1, table 2</t>
  </si>
  <si>
    <t>Wigley &amp; Akkoyunlu-Wigley 2017</t>
  </si>
  <si>
    <t>Wigley, Simon, &amp; Akkoyunlu-Wigley, Arzu. (2017). The impact of democracy and media freedom on under-5 mortality, 1961–2011. Social Science &amp; Medicine (1982), 190, 237-246.</t>
  </si>
  <si>
    <t>https://www.sciencedirect.com/science/article/pii/S027795361730504X</t>
  </si>
  <si>
    <t xml:space="preserve">Do democracies produce better health outcomes for children than autocracies? We argue that (1) democratic governments have an incentive to reduce child mortality among low-income families and (2) that media freedom enhances their ability to deliver mortality-reducing resources to the poorest. A panel of 167 countries for the years 1961–2011 is used to test those two theoretical claims. We find that level of democracy is negatively associated with under-5 mortality, and that that negative association is greater in the presence of media freedom. These results are robust to the inclusion of country and year fixed effects, time-varying control variables, and the multiple imputation of missing values.
</t>
  </si>
  <si>
    <t>Martel Garcia 2014</t>
  </si>
  <si>
    <t>Martel García, Fernando. "Democracy Is Good for the Poor: A Procedural Replication of Ross (2006)." Research &amp; Politics 1, no. 3 (2014): 205316801455909.</t>
  </si>
  <si>
    <t>https://journals.sagepub.com/doi/full/10.1177/2053168014559094</t>
  </si>
  <si>
    <t xml:space="preserve">Here I propose procedural replication as a method for diagnosing errors and omissions and identifying research artifacts in published studies. The goal of procedural replication is not to make substantive contributions so much as improve research practice, or how scientists go about doing science. This is accomplished by generating checklists of lessons learned that scholars can use to assess the reliability of new or existing studies, guide editorial reviews, and make scientific knowledge production more reliable. I demonstrate the method by implementing a procedural replication of Michael Ross’s controversial finding that democracy has no effect on child mortality. I find this null finding is an artifact of the way five-year averages were computed and the static nature of the preferred model. I demonstrate, using causal diagrams, how concerns about listwise deletion and selection bias affecting previous studies may have been overstated. I also provide a checklist with lessons learned.
</t>
  </si>
  <si>
    <t>Okada 2018</t>
  </si>
  <si>
    <t>Okada, Keisuke. "Health and Political Regimes: Evidence from Quantile Regression." Economic Systems 42, no. 2 (2018): 307-19.</t>
  </si>
  <si>
    <t>https://www.sciencedirect.com/science/article/pii/S0939362518301389</t>
  </si>
  <si>
    <t xml:space="preserve">This study investigates how political regimes affect health conditions such as infant and child mortality rates and life expectancy using data from 180 countries observed between 1960 and 2013. Panel quantile regression is used to examine the effects at different intervals throughout the distribution of health outcomes. The estimation results indicate that democracy has significant positive effects on health outcomes and that its impacts are greater when health outcomes are worse. These results are robust to different democracy and health indices. The effects of different types of democracies and dictatorships are also considered, that is parliamentary, mixed (semi-presidential) and presidential democracies, and civilian, military and royal dictatorships. The parliamentary form of democracy has the largest positive impact on health outcomes at the worst quantile of health outcomes, although the difference in the impacts of the three types of democracies is not necessarily large. Furthermore, all types of dictatorships have a negative impact on health outcomes, with military dictatorship having the worst outcome when health outcomes are worse. Finally, the effects of democratization on health outcomes are significantly positive when the health outcomes are worse.
</t>
  </si>
  <si>
    <t>Model 1, table 5</t>
  </si>
  <si>
    <t>Krueger et al. 2015</t>
  </si>
  <si>
    <t>Krueger, Patrick M, Dovel, Kathryn, and Denney, Justin T. "Democracy and Self-rated Health across 67 Countries: A Multilevel Analysis." Social Science &amp; Medicine (1982) 143 (2015): 137-44.</t>
  </si>
  <si>
    <t>https://www.sciencedirect.com/science/article/pii/S0277953615301003</t>
  </si>
  <si>
    <t xml:space="preserve">Existing research has found a positive association between countries' level of democratic governance and the health of their populations, although that research is limited by the use of data from small numbers of high-income countries or aggregate data that do not assess individual-level health outcomes. We extend prior research by using multilevel World Health Survey (2002–2004) data on 313,554 individuals in 67 countries, and find that the positive association between democratic governance and self-rated health persists after adjusting for both individual- and country-level confounders. However, the mechanisms linking democracy and self-rated health remain unclear. Individual-level measures of socioeconomic status, and country-level measures of economic inequality and investments in public health and education, do not significantly mediate the association between democratic governance and self-rated health. The persistent association between democratic governance and health suggests that the political organization of societies may be an important upstream determinant of population health.
</t>
  </si>
  <si>
    <t>Justesen 2012</t>
  </si>
  <si>
    <t>Justesen, M. K. (2012). Democracy, dictatorship, and disease: Political regimes and HIV/AIDS. European Journal of Political Economy, 28(3), 373-389.</t>
  </si>
  <si>
    <t>https://www.sciencedirect.com/science/article/pii/S0176268012000158</t>
  </si>
  <si>
    <t xml:space="preserve">Despite extensive empirical research, there is little agreement on how and why political regimes affect social and economic development. This paper expands on this literature by examining how political regimes affect health policies relating to the treatment of HIV/AIDS. The paper examines whether multiparty competition matters for access to treatment of HIV/AIDS and then moves on to analyse the effect of electoral systems. Using regression and matching methods on data for a broad cross-section of countries, the results show that democracy on average increases access to treatment of HIV/AIDS. However, only democracies using proportional electoral systems that allow for greater representation of minority interests rather than plurality voting differ significantly from autocracies.
</t>
  </si>
  <si>
    <t>Rosenberg 2018</t>
  </si>
  <si>
    <t>Rosenberg, Dina Y. "Political Economy of Infant Mortality Rate: Role of Democracy Versus Good Governance." International Journal of Health Services 48, no. 3 (2018): 435-60.</t>
  </si>
  <si>
    <t>https://journals.sagepub.com/doi/full/10.1177/0020731418774226</t>
  </si>
  <si>
    <t xml:space="preserve">Despite numerous studies on whether democracy reduces the infant mortality rate (IMR), the empirical results remain mixed at best. In this article, I perform several theoretical and empirical exercises that help explain why and under what conditions we should expect politics to matter most for a decrease in IMR. First, I capitalize on the epidemiological view that IMR – the most commonly used indicator of health in social sciences – is better suited to reflect public health micromanagement than overall social development. Second, I theorize that autocrats have incentives to invest in health up to a certain point, which could lead to a reduction in IMR. Third, I introduce an omitted variable – good governance – that trumps the importance of a political regime for IMR: (1) it directly affects public health micromanagement, and (2) many autocrats made inroads in achieving good governance. Finally, for the first time in such research, I use a disaggregated IMR approach to corroborate my hypotheses.
</t>
  </si>
  <si>
    <t>Model 7, table 1</t>
  </si>
  <si>
    <t>Model 6, table 1</t>
  </si>
  <si>
    <t>Hanson 2015</t>
  </si>
  <si>
    <t>Hanson, Jonathan K. "Democracy and State Capacity: Complements or Substitutes?" Studies in Comparative International Development 50, no. 3 (2015): 304-30.</t>
  </si>
  <si>
    <t>https://link.springer.com/article/10.1007/s12116-014-9173-z</t>
  </si>
  <si>
    <t xml:space="preserve">When it comes to social welfare, we do not have clear understanding of whether it is more important to have democracy or a capable state. Specifically, most studies do not consider the possibility that effects of democracy are conditioned or obscured by differences in the capabilities of states to deliver services effectively. This article contends that better developmental outcomes can result from either democracy or state capacity, but the combination of high levels of both democracy and state capacity is not synergistic. Empirical evidence from a time-series-cross-sectional dataset covering up to 162 countries during the 1965–2010 time period supports the conclusion that these factors partially substitute for each other with respect to improving outcomes in school enrollment and infant mortality. These findings provide a more optimistic answer to the query of Ross (Am J Polit Sci 50(4): 860–874, 2006) as to whether democracy is good for the poor. Once accounting for state capacity, we find that democracy leads to better development outcomes.
</t>
  </si>
  <si>
    <t>Welander et al. 2015</t>
  </si>
  <si>
    <t>Welander, Anna, Lyttkens, Carl Hampus, and Nilsson, Therese. "Globalization, Democracy, and Child Health in Developing Countries." Social Science &amp; Medicine (1982) 136-137 (2015): 52-63.</t>
  </si>
  <si>
    <t>https://www.sciencedirect.com/science/article/pii/S0277953615002798</t>
  </si>
  <si>
    <t xml:space="preserve">Good health is crucial for human and economic development. In particular poor health in childhood is of utmost concern since it causes irreversible damage and has implications later in life. Recent research suggests globalization is a strong force affecting adult and child health outcomes. Yet, there is much unexplained variation with respect to the globalization effect on child health, in particular in low- and middle-income countries. One factor that could explain such variation across countries is the quality of democracy. Using panel data for 70 developing countries between 1970 and 2009 this paper disentangles the relationship between globalization, democracy, and child health. Specifically the paper examines how globalization and a country's democratic status and historical experience with democracy, respectively, affect infant mortality. In line with previous research, results suggest that globalization reduces infant mortality and that the level of democracy in a country generally improves child health outcomes. Additionally, democracy matters for the size of the globalization effect on child health. If for example Côte d’Ivoire had been a democracy in the 2000–2009 period, this effect would translate into 1200 fewer infant deaths in an average year compared to the situation without democracy. We also find that nutrition is the most important mediator in the relationship. To conclude, globalization and democracy together associate with better child health in developing countries.
</t>
  </si>
  <si>
    <t>Patterson and Veenstra 2016</t>
  </si>
  <si>
    <t>Patterson, Andrew C, and Veenstra, Gerry. "Politics and Population Health: Testing the Impact of Electoral Democracy." Health &amp; Place 40 (2016): 66-75.</t>
  </si>
  <si>
    <t>https://www.sciencedirect.com/science/article/pii/S1353829216300326</t>
  </si>
  <si>
    <t xml:space="preserve">This study addresses questions of whether and why electoral democracies have better health than other nations. After devising a replicable approach to missing data, we compare political, economic, and health-related data for 168 nations collected annually from 1960 through 2010. Regression models estimate that electoral democracies have 11 years of longer life expectancy on average and 62.5% lower rates of infant mortality. The association with life expectancy reduces markedly after controlling for GDP, while a combination of factors may explain the democratic advantage in infant health. Results suggest that income inequality associates independently with both health outcomes but does not mediate their associations with democracy.
</t>
  </si>
  <si>
    <t>Dietrich and Bernhard 2016</t>
  </si>
  <si>
    <t>Dietrich, Simone &amp; Bernhard, Michael, 2016. State or Regime? The Impact of Institutions on Welfare Outcomes. European journal of development research, 28(2), pp.252–269.</t>
  </si>
  <si>
    <t>https://link.springer.com/article/10.1057/ejdr.2014.70</t>
  </si>
  <si>
    <t>A substantial literature connects democracy with superior welfare outcomes. A recent wave of publications takes issue with this finding, positing that globalization, authoritarian legacies and sample bias undermine the posited relationship and the statistical findings that support this thesis. We introduce a new dimension into this debate, state capacity. Using a disaggregated Weberian approach to the state, which focuses on its ability to maintain order and to effect human development through bureaucratic means, we explore the relationship of state capacity with three critical welfare outcomes, infant mortality, education, and basic nutrition. We establish the importance of these two elements of state capacity for these specific welfare outcomes through a time-series cross-sectional analysis of developing nations covering the period of the 1980s to the 2000s. We also do not find strong evidence that democracy affects either infant mortality or basic nutrition in models that incorporate state capacity. There is evidence that democracy does positively effect education outcomes.</t>
  </si>
  <si>
    <t>Gerring et al. 2012</t>
  </si>
  <si>
    <t>Gerring, John, Strom C. Thacker, Rodrigo Alfaro. 2012. “Democracy and Human Development.” Journal of Politics 74:1 (January) 1-17.</t>
  </si>
  <si>
    <t>https://www.jstor.org/stable/10.1017/s0022381611001113?seq=1#metadata_info_tab_contents</t>
  </si>
  <si>
    <t>Does democracy improve the quality of life for its citizens? Scholars have long assumed that it does, but recent
research has called this orthodoxy into question. This article reviews this body of work, develops a series of causal
pathways through which democracy might improve social welfare, and tests two hypotheses: (a) that a country’s
level of democracy in a given year affects its level of human development and (b) that its stock of democracy over
the past century affects its level of human development. Using infant mortality rates as a core measure of human
development, we conduct a series of time-series—cross-national statistical tests of these two hypotheses. We find
only slight evidence for the first proposition, but substantial support for the second. Thus, we argue that the best
way to think about the relationship between democracy and development is as a time-dependent, historical
phenomenon.</t>
  </si>
  <si>
    <t>McGuire 2013</t>
  </si>
  <si>
    <t>McGuire, James W. "Political Regime and Social Performance." Contemporary Politics 19, no. 1 (2013): 55-75.</t>
  </si>
  <si>
    <t>https://www.tandfonline.com/doi/full/10.1080/13569775.2013.773203</t>
  </si>
  <si>
    <t xml:space="preserve">The association between political regime form and social performance, measured by the infant mortality rate, is explored using time-series cross-sectional regression analysis of 155–180 countries observed annually from 1972 to 2007. Controlling for other factors likely to affect infant mortality, democracies are found to have lower infant mortality than authoritarian regimes, and long-term democratic experience is found to matter more than short-term democratic practice. Among authoritarian regime types, one-party regimes have lower infant mortality than military or limited multiparty regimes, which have lower infant mortality than monarchies.
</t>
  </si>
  <si>
    <t>Gerring et al. 2020</t>
  </si>
  <si>
    <t xml:space="preserve">Gerring, John, Knutsen, Carl Henrik, Maguire, Matthew, Skaaning, Svend-Erik, Teorell, Jan, &amp; Coppedge, Michael. (2020). Democracy and human development: issues of conceptualization and measurement. Democratization, 1–25. </t>
  </si>
  <si>
    <t>https://www.tandfonline.com/doi/full/10.1080/13510347.2020.1818721</t>
  </si>
  <si>
    <t xml:space="preserve">This study attempts to reconcile competing positions in an important debate about the relationship between regime type and human development. We contend that this empirical relationship is contingent upon issues of conceptualization and measurement in democracy. First, the relationship is more likely to be perceived when democracy is measured in a nuanced fashion, taking account of gradations of democracy and autocracy. Second, some aspects of democracy – those associated with competitive elections – are more strongly associated with human development than others. Third, the components of electoral democracy interact in a reinforcing manner. Finally, the impact of democracy on human development is a distal relationship that depends upon a country’s entire regime history. Our approach draws on several new datasets that interrogate change across a century, enhancing empirical leverage on this important question. To measure human development, we employ the Gapminder project, covering most sovereign countries from 1900 to 2012. To measure democracy, we draw on Varieties of Democracy data, which measure democracy in a highly differentiated fashion for most sovereign countries from 1900 to the present. An extensive set of analyses offer strong corroboration for the argument.
</t>
  </si>
  <si>
    <t>Wigley &amp; Akkoyunlu-Wigley 2011</t>
  </si>
  <si>
    <t>Wigley, Simon, and Akkoyunlu-Wigley, Arzu. "The Impact of Regime Type on Health: Does Redistribution Explain Everything?" World Politics 63, no. 4 (2011): 647-77.</t>
  </si>
  <si>
    <t>https://www.jstor.org/stable/23018806?seq=1#metadata_info_tab_contents</t>
  </si>
  <si>
    <t xml:space="preserve">Many scholars claim that democracy improves population health. The prevailing explanation for this is that democratic regimes distribute health-promoting resources more widely than autocratic regimes. The central contention of this article is that democracies also have a significant pro-health effect regardless of public redistributive policies. After establishing the theoretical plausibility of the nondistributive effect, a panel of 153 countries for the years 1972 to 2000 is used to examine the relationship between extent of democratic experience and life expectancy. The authors find that democratic governance continues to have a salutary effect on population health even when controls are introduced for the distribution of health-enhancing resources. Data for fifty autocratic countries for the years 1994 to 2007 are then used to examine whether media freedom—independent of government responsiveness—has a positive impact on life expectancy.
</t>
  </si>
  <si>
    <t>Lin et al. 2012</t>
  </si>
  <si>
    <t>Lin, Ro-Ting, Chen, Ya-Mei, Chien, Lung-Chang, and Chan, Chang-Chuan. "Political and Social Determinants of Life Expectancy in Less Developed Countries: A Longitudinal Study." BMC Public Health 12, no. 1 (2012): 85.</t>
  </si>
  <si>
    <t>https://bmcpublichealth.biomedcentral.com/articles/10.1186/1471-2458-12-85</t>
  </si>
  <si>
    <t>Background
This study aimed to examine the longitudinal contributions of four political and socioeconomic factors to the increase in life expectancy in less developed countries (LDCs) between 1970 and 2004.
Methods
We collected 35 years of annual data for 119 LDCs on life expectancy at birth and on four key socioeconomic indicators: economy, measured by log10 gross domestic product per capita at purchasing power parity; educational environment, measured by the literacy rate of the adult population aged 15 years and over; nutritional status, measured by the proportion of undernourished people in the population; and political regime, measured by the regime score from the Polity IV database. Using linear mixed models, we analyzed the longitudinal effects of these multiple factors on life expectancy at birth with a lag of 0-10 years, adjusting for both time and regional correlations.
Results
The LDCs' increases in life expectancy over time were associated with all four factors. Political regime had the least influence on increased life expectancy to begin with, but became significant starting in the 3rd year and continued to increase, while the impact of the other socioeconomic factors began strong but continually decreased over time. The combined effects of these four socioeconomic and political determinants contributed 54.74% - 98.16% of the life expectancy gains throughout the lag periods of 0-10 years.
Conclusions
Though the effect of democratic politics on increasing life expectancy was relatively small in the short term when compared to the effects of the other socioeconomic factors, the long-term impact of democracy should not be underestimated.</t>
  </si>
  <si>
    <t>Table 2</t>
  </si>
  <si>
    <t>Cronert and Hadenius 2020</t>
  </si>
  <si>
    <t>Cronert, Axel, and Hadenius, Axel. "Institutional Foundations of Global Well-being." International Political Science Review, 2020, 19251212091718.</t>
  </si>
  <si>
    <t>https://journals.sagepub.com/doi/full/10.1177/0192512120917186</t>
  </si>
  <si>
    <t xml:space="preserve">This is an article about the foundations of human well-being. It makes two integrated contributions. We first examine well-being around the contemporary world, finding a remarkable correlation between subjective and objective measures and a considerable variation in overall well-being among countries. We then argue that certain institutional conditions have laid the basis for these differences. Integrating insights from several research strands, we outline a new explanatory model of popular well-being that considers the interactions between three institutional provisions: a well-functioning democracy, advanced state capacity, and an encompassing social protection system. To test the relationships implied, we used a new dataset involving more than 100 countries in the contemporary world that extends six decades back in time. Our investigations indicated that all three factors play a role in promoting popular well-being. However, to understand how, we need to consider the ways in which they can complement, substitute and mutually reinforce each other.
</t>
  </si>
  <si>
    <t>Dahlum and Knutsen 2017</t>
  </si>
  <si>
    <t>Dahlum, Sirianne, Carl Henrik Knutsen. 2017. "Do Democracies Provide Better Edcucation? Revisiting the Democracy–Human Capital Link." World Development 94: 186-199.</t>
  </si>
  <si>
    <t>https://www.duo.uio.no/handle/10852/59626</t>
  </si>
  <si>
    <t>We investigate whether democracy enhances the skills and knowledge of citizens
through improving education quality. This, in turn, could have ramifications for other
development outcomes such as economic growth. We offer the first systematic crossnational study on democracy and education quality. Democracy is widely regarded as
superior to autocracy in terms of providing access to education, and several studies
find that democracy enhances educational enrollment and years of schooling. Yet, we
do not know whether democracies provide better education. We argue that democracies should not too readily be expected to outperform autocracies on education
quality. First, it is inherently difficult to implement quality-enhancing education reforms, even for well-intentioned (democratic and autocratic) governments with ample
resources. Second, education quality is less visible to voters than, e.g., expanding
education enrollment, making quality-enhancing policies a less attractive option for
office-seeking democratic politicians. We employ a recent dataset comparing international student tests for 128 countries, from 1965 onwards. While democracies typically
provide “more” education than autocracies, we find no systematic evidence that democracies offer better education. The result is very robust and holds in both cross-section
and panel specifications. The null-relationship is not explained simply by democracies
providing education access to more (and different types of) children than autocracies,
and it appears both in rich and poor and in low- and high-capacity states. We also
present relevant nuances: For instance, autocracies display more variation in education
quality outcomes than democracies, and we find some evidence that democracy may
be associated, more specifically, with better reading skills. In sum, this study provides
new insights to the democracy and education literature, where extant studies often
report strong links between democracy and various education outcomes not directly
related to education quality, and informs literatures linking democracy to development
outcomes such as growth via effects on human capital.</t>
  </si>
  <si>
    <t>Model 4, Table 2</t>
  </si>
  <si>
    <t>Education</t>
  </si>
  <si>
    <t>Model 9, table 3</t>
  </si>
  <si>
    <t>Model 1, table 21.10</t>
  </si>
  <si>
    <t>Row 4, model 1, table 2</t>
  </si>
  <si>
    <t>Row 6, model 1, table 2</t>
  </si>
  <si>
    <t>Model 4, Table 1</t>
  </si>
  <si>
    <t>Model 1, table 10</t>
  </si>
  <si>
    <t>Row 3, model 1, table 2</t>
  </si>
  <si>
    <t>Row 5, model 2, table 2</t>
  </si>
  <si>
    <t>Paglayan 2021</t>
  </si>
  <si>
    <t>Paglayan, A. S. (2021). The non-democratic roots of mass education: evidence from 200 years. American Political Science Review, 115(1), 179-198.</t>
  </si>
  <si>
    <t>https://www.cambridge.org/core/journals/american-political-science-review/article/nondemocratic-roots-of-mass-education-evidence-from-200-years/8C8C594AA07996A00ED4BEFC66B133B7#supplementary-materials</t>
  </si>
  <si>
    <t>Because primary education is often conceptualized as a pro-poor redistributive policy, a common argument is that democratization increases its provision. But primary education can also serve the goals of autocrats, including redistribution, promoting loyalty, nation-building, and/or industrialization. To examine the relationship between democratization and education provision empirically, I leverage new datasets covering 109 countries and 200 years. Difference-in-differences and interrupted time series estimates find that, on average, democratization had no or little impact on primary school enrollment rates. When unpacking this average null result, I find that, consistent with median voter theories, democratization can lead to an expansion of primary schooling, but the key condition under which it does—when a majority lacked access to primary schooling before democratization—rarely holds. Around the world, state-controlled primary schooling emerged a century before democratization, and in three-fourths of countries that democratized, a majority already had access to primary education before democratization.</t>
  </si>
  <si>
    <t>Figure 3</t>
  </si>
  <si>
    <t>Aghion et al. 2019</t>
  </si>
  <si>
    <t>Aghion, P., Jaravel, X., Persson, T., &amp; Rouzet, D. (2019). Education and military rivalry. Journal of the European Economic Association, 17(2), 376-412.</t>
  </si>
  <si>
    <t>https://doi.org/10.1093/jeea/jvy022</t>
  </si>
  <si>
    <t>What makes countries engage in reforms of mass education? Motivated by historical evidence on the relation between military threats and expansions of primary education, we assemble a panel dataset from the last 150 years in European countries and from the postwar period in a large set of countries. We uncover three stylized facts: (i) investments in education are associated with military threats, (ii) democratic institutions are negatively correlated with education investments, and (iii) education investments respond more strongly to military threats in democracies. These patterns continue to hold when we exploit rivalries in a country’s neighborhood as an alternative source of variation. We develop a theoretical model that
rationalizes the three empirical findings. The model has an additional prediction about investments in physical infrastructures, which finds support in the data.</t>
  </si>
  <si>
    <t>Model 7, Table 1</t>
  </si>
  <si>
    <t>Gender Equality</t>
  </si>
  <si>
    <t>Högström 2015</t>
  </si>
  <si>
    <t>Högström, John. (2015). Do Development and Democracy Positively Affect Gender Equality in Cabinets? Japanese Journal of Political Science, 16(3), 332-356.</t>
  </si>
  <si>
    <t>https://www.cambridge.org/core/journals/japanese-journal-of-political-science/article/abs/do-development-and-democracy-positively-affect-gender-equality-in-cabinets/00C08604190A59686693E2384BC002E7</t>
  </si>
  <si>
    <t xml:space="preserve">It has been argued that economic development and democracy create new opportunities and resources for women to access political power, which should increase gender equality in politics. However, empirical evidence from previous research that supports this argument is mixed. The contribution of this study is to expand the research on gender equality in politics through an in-depth examination of the effect of development and democracy on gender equality in cabinets. This has been completed through separate analyses that include most of the countries in the world across three levels of development (least-developed, developing, and developed) and across different types of political regimes (democracies, royal dictatorships, military dictatorships, and civilian dictatorships). The results demonstrate that economic development and democracy only affect gender equality in cabinets positively in a few environments. Accordingly, the context is important and there seem to be thresholds before development and democracy have any effect. Development has a positive effect in developed countries and in democracies, but it has a negative effect in dictatorships, and the negative effect is strongest in military dictatorships. The level of democracy has a positive effect mainly in dictatorships, and the strongest effect is in civilian dictatorships. The article demonstrates the importance of dividing samples into subsets to increase understanding of what affects women's representation in cabinets in different environments, and I ask scholars to subset samples and run separate analyses more often in comparative studies.
</t>
  </si>
  <si>
    <t>Cho 2014</t>
  </si>
  <si>
    <t>Seo-Young Cho. (2014). International Women’s Convention, Democracy, and Gender Equality. Social Science Quarterly, 95(3), 719-739.</t>
  </si>
  <si>
    <t>https://onlinelibrary.wiley.com/doi/abs/10.1111/ssqu.12069</t>
  </si>
  <si>
    <t>Objective
This article empirically investigates the impact of the International Convention on the Elimination of All Forms of Discrimination Against Women (CEDAW) on women's rights.
Method
By measuring commitments to CEDAW based on reservations made by states, this article tests whether the convention enhances women's economic, social, and political rights.
Results
Using panel data for up to 147 countries for the period of 1981–2007, my findings suggest that CEDAW improves women's social rights advocating changes in cultural practice toward gender equality and this effect is conditional on the level of democracy of a member state. However, the joint effect of CEDAW and democracy does not seem to create any significant impact on women's political and economic rights, nor does CEDAW or democracy alone affect any dimension of women's rights.
Conclusion
These results indicate that collaborative efforts between international law and domestic institution are crucial to promoting gender equality.</t>
  </si>
  <si>
    <t>Cole 2020</t>
  </si>
  <si>
    <t>Cole, Wade M. (2020). Working to protect rights: Women's civil liberties in cross-cultural perspective. Social Science Research, 91, 102461.</t>
  </si>
  <si>
    <t>https://www.sciencedirect.com/science/article/abs/pii/S0049089X20300594</t>
  </si>
  <si>
    <t xml:space="preserve">Using data for a majority of the world's countries over a 25- to 55-year period, this paper analyzes cross-cultural heterogeneity in women's civil liberties independently of and relative to men. Civil liberties include the freedoms of discussion and movement, freedom from forced labor, property rights, and access to justice. Regression analyses show that women's civil liberties vary considerably across cultural zones defined by the intersection of religious traditions and geographical regions. These patterns persist even when controlling for factors such as democracy and development. Accounting for women's political representation and educational attainment often reduces but never eliminates these cross-cultural differences; the same is true for embeddedness in world society. In contrast, women's labor force participation all but erases negative cultural effects, and instrumental-variables analyses suggest that this factor is a causal determinant of women's civil liberties. Efforts to improve women's rights should therefore focus on overcoming cultural barriers to their workforce participation.
</t>
  </si>
  <si>
    <t>Sundström et al. 2017</t>
  </si>
  <si>
    <t>Sundström, A., Paxton, P., Wang, Y. T., &amp; Lindberg, S. I. (2017). Women’s political empowerment: A new global index, 1900–2012. World Development, 94, 321-335.</t>
  </si>
  <si>
    <t>https://www.sciencedirect.com/science/article/pii/S0305750X17300323</t>
  </si>
  <si>
    <t>The political empowerment of women is a societal process crucial to development and progress. The V-Dem women’s political empowerment index (WPEI) provides information about women’s civil liberties, civil society participation, and political participation globally. Spanning from 1900 to 2012, three dimensions of empowerment, and over 170 countries, it is among the most comprehensive measures of women’s empowerment available. This paper presents a conceptualization of women’s political empowerment and provides an overview of the construction of the index and operationalization of its three sub-dimensions: Women’s civil liberties, civil society participation, and political participation. Compared to other indices measuring women’s empowerment, such as the GDI, the GEM, the GII, and the CIRI data on human rights, the V-Dem index allows more precise measurement and is superior in temporal scope and coverage of countries of the Global South. The paper demonstrates the benefits of this new index and its sub-dimensions through several empirical illustrations.</t>
  </si>
  <si>
    <t>Model 1, Table 5</t>
  </si>
  <si>
    <t>Model 3, Table 5</t>
  </si>
  <si>
    <t>Model 4, Table 5</t>
  </si>
  <si>
    <t>Andersen 2022</t>
  </si>
  <si>
    <t>Andersen, T. B. (2023). Does democracy cause gender equality?. Journal of Institutional Economics, 19(2), 210-228.</t>
  </si>
  <si>
    <t>https://www.cambridge.org/core/journals/journal-of-institutional-economics/article/does-democracy-cause-gender-equality/FC324878DE0A805297FCAD274958084B</t>
  </si>
  <si>
    <t>Does democracy cause gender equality? To address this question, I use the unexpected Second Vatican Council (1962–65) as part of a shock-based identification strategy. The Second Vatican Council brought forward in time transitions to democracy that would have happened anyway and triggered transitions to democracy that would not otherwise have occurred. I use this plausibly exogenous variation in democracy to offer a causal estimate. According to my baseline specification, one standard deviation increase in democracy leads to three-fifths of a standard deviation increase in gender equality. I also peruse qualitative evidence to sketch a causal mechanism.</t>
  </si>
  <si>
    <t>Model 5, Table 1</t>
  </si>
  <si>
    <t>Model 8, Table 1</t>
  </si>
  <si>
    <t>Fallon et al. 2012</t>
  </si>
  <si>
    <t>Fallon, K. M., Swiss, L., &amp; Viterna, J. (2012). Resolving the democracy paradox: Democratization and women’s legislative representation in developing nations, 1975 to 2009. American Sociological Review, 77(3), 380-408.</t>
  </si>
  <si>
    <t>https://journals.sagepub.com/doi/full/10.1177/0003122412443365</t>
  </si>
  <si>
    <t>Increasing levels of democratic freedoms should, in theory, improve women’s access to political positions. Yet studies demonstrate that democracy does little to improve women’s legislative representation. To resolve this paradox, we investigate how variations in the democratization process—including pre-transition legacies, historical experiences with elections, the global context of transition, and post-transition democratic freedoms and quotas—affect women’s representation in developing nations. We find that democratization’s effect is curvilinear. Women in non-democratic regimes often have high levels of legislative representation but little real political power. When democratization occurs, women’s representation initially drops, but with increasing democratic freedoms and additional elections, it increases again. The historical context of transition further moderates these effects. Prior to 1995, women’s representation increased most rapidly in countries transitioning from civil strife—but only when accompanied by gender quotas. After 1995 and the Beijing Conference on Women, the effectiveness of quotas becomes more universal, with the exception of post-communist countries. In these nations, quotas continue to do little to improve women’s representation. Our results, based on pooled time series analysis from 1975 to 2009, demonstrate that it is not democracy—as measured by a nation’s level of democratic freedoms at a particular moment in time—but rather the democratization process that matters for women’s legislative representation.</t>
  </si>
  <si>
    <t>Model 1, Table 1</t>
  </si>
  <si>
    <t>Paxton et al. 2010</t>
  </si>
  <si>
    <t>Paxton, P., Hughes, M. M., &amp; Painter, M. A. (2010). Growth in women's political representation: A longitudinal exploration of democracy, electoral system and gender quotas. European Journal of Political Research, 49(1), 25-52.</t>
  </si>
  <si>
    <t>https://ejpr.onlinelibrary.wiley.com/doi/full/10.1111/j.1475-6765.2009.01886.x</t>
  </si>
  <si>
    <t>The expansion of women's formal political representation ranks among the most significant trends in international politics of the last 100 years. Though women made steady political progress, substantial country-level variation exists in patterns of growth and change. In this article, longitudinal theories are developed to examine how political factors affect women's political representation over time. Latent growth curve models are used to assess the growth of women in politics in 110 countries from 1975 to 2000. The article investigates how electoral systems, national-level gender quotas and growth of democracy – both political rights and civil liberties – impact country-level trajectories of women's legislative representation. It is found: first, national quotas do affect women's political presence, but at a lower level than legislated by law; second, the impact of a proportional representation system on women's political representation is steady over time; and third, democracy, especially civil liberties, does not affect the level of women's political representation in the earliest period, but does influence the growth of women's political representation over time. These findings both reinforce and challenge prior cross-sectional models of women's political representation.</t>
  </si>
  <si>
    <t>Table 1</t>
  </si>
  <si>
    <t>Nyrup et al. 2023</t>
  </si>
  <si>
    <t>Nyrup, J., Yamagishi, H., &amp; Bramwell, S. (2023). Consolidating progress: the selection of female ministers in autocracies and democracies. American Political Science Review, 1-20.</t>
  </si>
  <si>
    <t>https://www.cambridge.org/core/journals/american-political-science-review/article/consolidating-progress-the-selection-of-female-ministers-in-autocracies-and-democracies/8891F41832B79188093172A8D7D40ACA</t>
  </si>
  <si>
    <t>Though governments historically have been a men’s club, women are increasingly gaining access. We argue that democratic institutions are important drivers of women’s inclusion in government. This stems from the rationales of autocratic versus democratic leaders when selecting ministers. Autocrats fear a coup by inner-circle elites, who are mostly men, incentivizing them to assign ministerial positions as co-optation. In contrast, democratic leaders are accountable to the citizenry through elections and must satisfy increasing demands for gender equality. Furthermore, we argue that it is historical experience with democracy that matters, rather than the level, as it takes time to create an even playing field, change attitudes, and generate trust in democracy. To support this, we contribute with the first study using the most comprehensive dataset, WhoGov, on women’s access to cabinets. Overall, we show that democracy is a process that gradually enables women to enter the highest echelons of power.</t>
  </si>
  <si>
    <t>Model 3, G1</t>
  </si>
  <si>
    <t>Stockemer and Kchouk 2017</t>
  </si>
  <si>
    <t>Stockemer, D., &amp; Kchouk, B. (2017). (Democratic) regime change and the representation of women in parliament. International Review of Sociology, 27(3), 491-509.</t>
  </si>
  <si>
    <t>https://www.tandfonline.com/doi/full/10.1080/03906701.2017.1338929</t>
  </si>
  <si>
    <t>A regime change not only rests on new rules and political opportunities, but also it may bring alternatives in the distribution of power and representation of groups. The installation of a new regime, in particular, a regime change from autocracy to democracy, could also be beneficial for the representation of women in parliament. Including women in the country’s positions of power could be a sign of openness in the political arena, could provide legitimacy to the new regime and might stand for a new set of values. In this paper we measure the degree to which women’s representation changes after a regime transition, in particular, from autocratic to democratic rule, but also reciprocally. Using a global dataset on women’s representation from 1946 to 2014 including more than 140 regime changes, we establish through descriptive and inferential statistics that most regime changes, regardless of the nature of the transition involved, do not improve the representation of women.</t>
  </si>
  <si>
    <t>Bernhard et al. 2017</t>
  </si>
  <si>
    <t>M. Bernhard, Ö. F. Örsün, R. Bayer, Democratization in Conflict Research: How Conceptualization Affects Operationalization and Testing Outcomes. Int. Interact. 43, 941–966 (2017).</t>
  </si>
  <si>
    <t>https://doi.org/10.1080/03050629.2017.1257489</t>
  </si>
  <si>
    <t>Using the debate over democratization and conflict, we demonstrate how the connection between conceptualization and operationalization can play a decisive role in testing falsifiable hypotheses. We discuss seven different operationalizations of regime change based on three different conceptualizations of democracy. Although we find high correlations between different measures of democracy, when they are used to capture regime change, the correlations drop precipitously. In multivariate estimations of the effect of regime change on a range of conflict variables, we generate widely disparate results, providing no consistent support that democratization affects conflict. We thus demonstrate that decisions about conceptualization and subsequent operationalization have decisive impact on the inference we produce. In contrast, our controls for the effect of institutionalized democracy consistently show a negative relationship between joint democracy and conflict. Finally, autocratic regime change seems to be more robustly correlated with a range of conflict behaviors than heretofore recognized in this literature.</t>
  </si>
  <si>
    <t>Model 9, Table 2</t>
  </si>
  <si>
    <t>Altman et al. 2021</t>
  </si>
  <si>
    <t>D. Altman, F. Rojas-de-Galarreta, F. Urdinez, An interactive model of democratic peace. J. Peace Res. 58, 384–398 (2021).</t>
  </si>
  <si>
    <t>https://doi.org/10.1177/0022343319883672</t>
  </si>
  <si>
    <t>Democracies do not take up arms against each other. Although this axiom has attained the status of a mantra in the field of international relations, this statement is much more complex than it appears, in part because it is highly contingent on the definitions and operationalizations of both democracy and conflict. This article revisits democratic peace theory, combining both institutional constraints and similarity-based arguments. Interactions between the democratic level of the dyad (the average democratic level of its members) and its democratic spread (difference between the democratic scores of its members) create a dyadic triangle that encompasses all possible combinations of cases, revisiting which dyads are more prone to conflict. The findings partially confirm and partially refute both the institutional constraints and the similarity-based arguments, leading to a nuanced alternative theory: the Interactive Model of Democratic Peace. Akin to democratic peace theory, our evidence shows that the higher a dyad’s level of democracy is, the lower the probability of fatal militarized interstate disputes between that pair of states. However, contrary to democratic peace theory, we find that dissimilar-regime dyads can still be peaceful as long as they have a high mean of democracy. Following the theory of regime similarity, we consider the democratic spread of each dyad, but we find that being similar is not a sufficient condition for peace between the members of a dyad. From the empirical evidence, the article derives three heuristic zones of conflict, filling much of the gray area that has been left unexplained by previous models.</t>
  </si>
  <si>
    <t>Hegre et al. 2020</t>
  </si>
  <si>
    <t>H. Hegre, M. Bernhard, J. Teorell, Civil Society and the Democratic Peace. J. Confl. Resolut. 64, 32–62 (2020).</t>
  </si>
  <si>
    <t>https://doi.org/10.1177/0022002719850620</t>
  </si>
  <si>
    <t>We theorize that three distinct structures of democratic constraint explain why more democratic dyads do not engage in military conflict with each other. We build on earlier theories that focused on electoral and horizontal accountability. We add a new dimension—the social accountability provided by an active civil society. Using several new measures from the Varieties of Democracy (V-Dem) data set, we stringently test these explanations. We find social accountability to be the strongest and most consistent predictor of nonbelligerence in dyads, that horizontal accountability is still important, but that the independent role of electoral accountability has been somewhat overstated. However, we do find that social and electoral accountability work strongly together, to make for an even greater effect. The finding is robust to a range of specifications and in the face of controls for contending theories that challenge the democratic peace (e.g., the capitalist and territorial peace theories).</t>
  </si>
  <si>
    <t>Model 4, Table SF-3, row 3</t>
  </si>
  <si>
    <t>Model 4, Table SF-3, row 6</t>
  </si>
  <si>
    <t>Model 4, Table SF-3, row 9</t>
  </si>
  <si>
    <t>Bartusevičius and Skaaning 2018</t>
  </si>
  <si>
    <t>H. Bartusevičius, S.-E. Skaaning, Revisiting democratic civil peace: Electoral regimes and civil conflict. J. Peace Res. 55, 625–640 (2018).</t>
  </si>
  <si>
    <t>https://doi.org/10.1177/0022343318765607</t>
  </si>
  <si>
    <t>The debate on democratic civil peace has centered on three general claims: democracies have a low risk of civil conflict, autocracies have the same low risk of conflict as democracies, and hybrid regimes have the highest conflict risk. We re-evaluate these claims, emphasizing that previous studies have focused on the aggregate categories of regimes, neglecting the role of particular institutional features. We propose focusing on the electoral qualities of regimes, which constitute the core of democracy, and argue that constraints on electoral contestation generate incentives for opposition to use force. Building on this framework, we distinguish between five regime types according to their electoral features ? non-electoral autocracies, single-party autocracies, multi-party autocracies, minimalist democracies, and polyarchies ? and specify hypotheses regarding the probability of conflict onset in each. In a global statistical analysis spanning 1817?2006 and employing the new Lexical Index of Electoral Democracy (LIED), we find that polyarchies, characterized by unconstrained contestation, have a lower probability of conflict than any other regime type (although minimalist democracies are only slightly more prone to conflict). Subsequently, we find that single- and multi-party autocracies, characterized by non-competitive elections, are more peaceful than non-electoral autocracies. Our analysis also reveals two factors that are particularly associated with civil peace: the presence of (any form of) elections and minimal electoral competition. Overall, our study underscores the importance of focusing on the central attributes of democracy and sheds new light on the relationship between particular regime features (or types) and civil conflict, thereby contributing to the growing efforts in conflict research to disaggregate political regimes.</t>
  </si>
  <si>
    <t>Model 7, Table 2</t>
  </si>
  <si>
    <t>Fjelde et al. 2021</t>
  </si>
  <si>
    <t>H. Fjelde, C. H. Knutsen, H. M. Nygård, Which Institutions Matter? Re-Considering the Democratic Civil Peace*. Int. Stud. Q. 65, 223–237 (2021).</t>
  </si>
  <si>
    <t>https://doi.org/10.1093/isq/sqaa076</t>
  </si>
  <si>
    <t>Despite decades of research, there is no consensus on the relationship between democratic institutions and risk of civil war. We alleviate measurement issues and theoretical ambiguity in much existing work by theoretically and empirically unpacking core features of democracy and their relationship to civil war. We distinguish between institutions that impose vertical constraints on leaders from the population at large, and institutions that allow various groups, including non-incumbent elites, to place horizontal constraints on leader behavior. Both types of democratic institutions, we argue, help leaders overcome commitment problems related to potential agents of rebellion, thus reducing civil war risk. This is particularly so when these institutional mechanisms reinforce each other. Using precise institutional indicators from Varieties of Democracy, we disentangle and separately measure the dimensions of interest. Both vertical and (especially) horizontal constraints mitigate civil war risk, but only clearly so when both types of constraining institutions co-exist in so-called liberal democracies. Absent constraints from a capable parliament or independent judiciary, improvements to the freeness and fairness of elections do not mitigate civil war onset.</t>
  </si>
  <si>
    <t>Jones and Lupu 2018</t>
  </si>
  <si>
    <t>Z. M. Jones, Y. Lupu, Is There More Violence in the Middle? Am. J. Polit. Sci. 62, 652–667 (2018).</t>
  </si>
  <si>
    <t>https://onlinelibrary.wiley.com/doi/abs/10.1111/ajps.12373</t>
  </si>
  <si>
    <t>Is there more violence in the middle? Over 100 studies have analyzed whether violent outcomes such as civil war, terrorism, and repression are more common in regimes that are neither full autocracies nor full democracies, yet findings are inconclusive. While this hypothesis is ultimately about functional form, existing work uses models in which a particular functional form is assumed. Existing work also uses arbitrary operationalizations of “the middle.” This article aims to resolve the empirical uncertainty about this relationship by using a research design that overcomes the limitations of existing work. We use a random forest-like ensemble of multivariate regression and classification trees to predict multiple forms of conflict. Our results indicate the specific conditions under which there is or is not more violence in the middle. We find the most consistent support for the hypothesis with respect to minor civil conflict and no support with respect to repression.</t>
  </si>
  <si>
    <t>Figure 5</t>
  </si>
  <si>
    <t>Cederman et al. 2010</t>
  </si>
  <si>
    <t>Cederman, Lars-Erik, Simon Hug, and Lutz F. Krebs. (2010) Democratization and Civil War: Empirical Evidence. Journal of Peace Research 47(4):377–394.</t>
  </si>
  <si>
    <t>http://journals.sagepub.com/doi/10.1177/0022343310368336</t>
  </si>
  <si>
    <t>The hypothesis that democratization triggers political violence has been proposed repeatedly in the quantitative literature, but it remains controversial with respect to both interstate and civil wars. Current empirical research continues to be afflicted by methodological and data problems related to the measurement of democracy and the task of detecting changes in such scores. In order to gain further clarity into the link between democratization and civil war, the current study introduces a new period-finding algorithm that is able to detect periods of democratization and autocratization. This allows for a more flexible way of finding directional changes in governance indicators than is possible with the rigid lag structures commonly employed in previous studies. When regressed on various measures of civil-war onset, the indicator for the initiation of a period of democratization has a strong and robust effect on conflict even in the presence of static measures of regime type. The same applies to autocratization, but its impact is much more sudden than that of democratization. Moreover, we find that the democratization effect is limited to governmental rather than territorial conflicts. Further research will be needed to confirm these results in terms of the relevant causal mechanisms, especially in ethno-nationalist civil wars.</t>
  </si>
  <si>
    <t>Model 1, Table 1, Row 1</t>
  </si>
  <si>
    <t>Model 1, Table 1, Row 2</t>
  </si>
  <si>
    <t>Mousseau 2013</t>
  </si>
  <si>
    <t>Mousseau, M. (2013). The democratic peace unraveled: It's the economy. International Studies Quarterly, 57(1), 186-197.</t>
  </si>
  <si>
    <t>https://doi.org/10.1111/isqu.12003</t>
  </si>
  <si>
    <t>Recent studies show that the democratic peace correlation is not significant once the potentially confounding variable that can cause both democracy and peace, contract-intensive economy, is considered; this pattern holds in analyses of wars, fatal militarized interstate conflicts (Mousseau 2009), and interstate crises (Mousseau et al. 2013). These studies rescind the primary evidence for democracy being a cause of the democratic peace and indicate that contract-intensive economy is the more likely explanation for it. This article addresses all recent defenses of the democratic peace correlation, reports results using a new measure of contract flows, and extends the investigation to all militarized interstate conflicts. Analyses of most nations from 1961 to 2001 show that there is no correlation of democracy with peace, and contract-intensive economy is one of the most powerful nontrivial variables in international conflict. The era of the democratic peace appears to be at an end, subsumed by an economic peace.</t>
  </si>
  <si>
    <t>Skrede Gleditsch and Ruggeri 2010</t>
  </si>
  <si>
    <r>
      <t>Skrede Gleditsch, K., &amp; Ruggeri, A. (2010). Political opportunity structures, democracy, and civil war. </t>
    </r>
    <r>
      <rPr>
        <i/>
        <sz val="12"/>
        <color theme="1"/>
        <rFont val="Times New Roman"/>
        <family val="1"/>
      </rPr>
      <t>Journal of Peace Research</t>
    </r>
    <r>
      <rPr>
        <sz val="12"/>
        <color theme="1"/>
        <rFont val="Times New Roman"/>
        <family val="1"/>
      </rPr>
      <t>, </t>
    </r>
    <r>
      <rPr>
        <i/>
        <sz val="12"/>
        <color theme="1"/>
        <rFont val="Times New Roman"/>
        <family val="1"/>
      </rPr>
      <t>47</t>
    </r>
    <r>
      <rPr>
        <sz val="12"/>
        <color theme="1"/>
        <rFont val="Times New Roman"/>
        <family val="1"/>
      </rPr>
      <t>(3), 299-310.</t>
    </r>
  </si>
  <si>
    <t>https://doi.org/10.1177/0022343310362293</t>
  </si>
  <si>
    <t>Theories of mobilization suggest that groups are more likely to resort to violence in the presence of political opportunity structures that afford greater prospects for extracting concessions from the government or better opportunities to topple ruling governments. However, existing efforts to consider the possible influences of political opportunity structures on incentives for violence and civil war empirically have almost invariably relied upon measures of democracy to proxy for the hypothesized mechanisms, most notably the argument that the opposing effects of political accommodation and repression will give rise to an inverted U-shaped relationship between democracy and the risk of civil war. The authors detail a number of problems with measures of democracy as proxies for political opportunity structures and develop alternative measures based on the likely risks that political leaders will lose power in irregular challenges and their implications for the incentives for resort to violence. The authors evaluate empirically how the security with which leaders hold office influences the prospects of violent civil conflict. The findings indicate that recent irregular leader entry and transitions indeed increase the risk of conflict onset, while democratic institutions are found to decrease the risk of civil war, after controlling for the new measures of state weakness.</t>
  </si>
  <si>
    <t>N years</t>
  </si>
  <si>
    <t>N Countries</t>
  </si>
  <si>
    <t>N Observations</t>
  </si>
  <si>
    <t>Supplementary Materials</t>
  </si>
  <si>
    <t>"Impact of democracy on economic, human, and societal development."</t>
  </si>
  <si>
    <t>DATA FILE</t>
  </si>
  <si>
    <t>Intrastate Peace</t>
  </si>
  <si>
    <t>Interstate Peace</t>
  </si>
  <si>
    <t>Dafoe A (2011) Statistical critiques of the democratic peace: Caveat emptor. American Journal of Political Science 55(2): 247–262.</t>
  </si>
  <si>
    <t>The democratic peace—the idea that democracies rarely fight one anotherhas been called “the closest thing we have to an empirical law in the study of international relations.” Yet, some contend that this relationship is spurious and suggest alternative explanations. Unfortunately, in the absence of randomized experiments, we can never rule out the possible existence of such confounding biases. Rather than commonly used regression-based approaches, we apply a nonparametric sensitivity analysis. We show that overturning the negative association between democracy and conflict would require a confounder that is forty-seven times more prevalent in democratic dyads than in other dyads. To put this number in context, the relationship between democracy and peace is at least five times as robust as that between smoking and lung cancer. To explain away the democratic peace, therefore, scholars would have to find far more powerful confounders than those already identified in the literature.</t>
  </si>
  <si>
    <t xml:space="preserve">Imai, K., &amp; Lo, J. (2021). Robustness of Empirical Evidence for the Democratic Peace: A Nonparametric Sensitivity Analysis. International Organization, 75(3), 901–919. </t>
  </si>
  <si>
    <t>https://doi.org/10.1017/S0020818321000126</t>
  </si>
  <si>
    <t>Imai &amp; Lo 2021</t>
  </si>
  <si>
    <t>Dafoe 2011</t>
  </si>
  <si>
    <t>The “democratic peace”—the inference that democracies rarely fight each other—is one of the most important and empirically robust findings in international relations (IR). This article surveys the statistical challenges to the democratic peace and critically analyzes a prominent recent critique (Gartzke 2007). Gartzke’s claim that capitalist dynamics explain away the democratic peace relies on results problematically driven by (1) the censoring from the sample of observations containing certain communist countries or occurring before 1966, (2) the inclusion of regional controls, and (3) a misspecification of temporal controls. Analysis of these issues contributes to broader methodological debates and reveals novel characteristics of the democratic peace. Gartzke and other critics have contributed valuably to the study of IR; however, the democratic peace remains one of the most robust empirical associations in IR.</t>
  </si>
  <si>
    <t>Mousseau M (2018) Grasping the scientific evidence: The contractualist peace supersedes the democratic peace. Conflict Management and Peace Science 35(2): 175–192.</t>
  </si>
  <si>
    <t>Model 2, Table 2</t>
  </si>
  <si>
    <r>
      <t xml:space="preserve">Cook, S. J., &amp; Savun, B. (2016). New democracies and the risk of civil conflict: The lasting legacy or military rule. </t>
    </r>
    <r>
      <rPr>
        <i/>
        <sz val="12"/>
        <color theme="1"/>
        <rFont val="Calibri"/>
        <family val="2"/>
        <scheme val="minor"/>
      </rPr>
      <t>Journal of Peace Research</t>
    </r>
    <r>
      <rPr>
        <sz val="12"/>
        <color theme="1"/>
        <rFont val="Calibri"/>
        <family val="2"/>
        <scheme val="minor"/>
      </rPr>
      <t xml:space="preserve">, </t>
    </r>
    <r>
      <rPr>
        <i/>
        <sz val="12"/>
        <color theme="1"/>
        <rFont val="Calibri"/>
        <family val="2"/>
        <scheme val="minor"/>
      </rPr>
      <t>53</t>
    </r>
    <r>
      <rPr>
        <sz val="12"/>
        <color theme="1"/>
        <rFont val="Calibri"/>
        <family val="2"/>
        <scheme val="minor"/>
      </rPr>
      <t>(6), 745–757.</t>
    </r>
  </si>
  <si>
    <t>Mousseau 2018</t>
  </si>
  <si>
    <t>Cook &amp; Savun 2016</t>
  </si>
  <si>
    <t>Existing theories of regime transitions suggest that new democracies are more prone to political violence than consolidated democracies. We contend that this risk varies based on the political legacy of the new regime. Specifically, we argue that the prior authoritarian regime influences the risk of conflict in new democracies by shaping the  nature of the post-transition political environment. In democracies following military rule, the former autocratic  leadership often remains an active political force in the new regime. The continued presence of a materially powerful opposition creates a division in the new regime, increasing the risk of conflict by: (i) complicating efforts to consolidate democratic rule and (ii) signaling potential political opportunity to would-be rebels. In line with our  argument, we find that only those new democracies emerging from military rule are more likely to experience civil  conflict compared with consolidated democracies. These findings have implications for democracy promotion and conflict prevention efforts, suggesting that democratization is not always associated with an increased short-term risk of conflict as is currently assumed.</t>
  </si>
  <si>
    <t>https://www.jstor.org/stable/44510457</t>
  </si>
  <si>
    <t>https://doi.org/10.1111/j.1540-5907.2010.00487.x</t>
  </si>
  <si>
    <t>This article draws on new data and analyses to investigate whether the contractualist peace supersedes the democratic peace. A series of studies have shown that contractualist economy accounts for the democratic peace, but defenders of the democratic peace claim that these studies contain measurement errors, that democracy correlates with peace at least in interaction with contractualist economy, and that the causation is reversed from democracy to contractualist economy and peace. Results are consistent across all tests: there is no support for democracy as a cause of peace. The democratic peace is a statistical artifact explained by contractualist economy.</t>
  </si>
  <si>
    <t>https://doi.org/10.1177/0738894215616408</t>
  </si>
  <si>
    <t>Madsen et al. 2015</t>
  </si>
  <si>
    <t>Model 1, panel b, Table B-1</t>
  </si>
  <si>
    <t>Charron, N., and Lapuente, V. (2010), Does democracy produce quality of government?. European Journal of Political Research, 49: 443-470. https://doi.org/10.1111/j.1475-6765.2009.01906.x</t>
  </si>
  <si>
    <t>Kalenborn and Lessmann 2013</t>
  </si>
  <si>
    <r>
      <t xml:space="preserve">Kalenborn, C. &amp; Lessmann, C. The impact of democracy and press freedom on corruption: Conditionality matters. </t>
    </r>
    <r>
      <rPr>
        <i/>
        <sz val="12"/>
        <color theme="1"/>
        <rFont val="Times New Roman"/>
        <family val="1"/>
      </rPr>
      <t>J. Policy Model.</t>
    </r>
    <r>
      <rPr>
        <sz val="12"/>
        <color theme="1"/>
        <rFont val="Times New Roman"/>
        <family val="1"/>
      </rPr>
      <t xml:space="preserve"> </t>
    </r>
    <r>
      <rPr>
        <b/>
        <sz val="12"/>
        <color theme="1"/>
        <rFont val="Times New Roman"/>
        <family val="1"/>
      </rPr>
      <t>35</t>
    </r>
    <r>
      <rPr>
        <sz val="12"/>
        <color theme="1"/>
        <rFont val="Times New Roman"/>
        <family val="1"/>
      </rPr>
      <t>, 857–886 (2013).</t>
    </r>
  </si>
  <si>
    <t>https://www.sciencedirect.com/science/article/pii/S0161893813000331</t>
  </si>
  <si>
    <t>This paper empirically analyzes the joint impact of democracy and press freedom on corruption. Based in the theoretical literature, we argue that both institutional features are complements rather than substitutes in controlling corruption. Our regressions are based on a cross section of 170 countries covering the period from 2005 to 2010 as well as on panel evidence for 175 countries from 1996 to 2010. The results show that democratic elections only work in controlling corruption, if there is a certain degree of press freedom in a country, vice versa. Our policy implication is that democratic reforms are more effective, if they are accompanied by institutional reforms strengthening the monitoring of politicians.</t>
  </si>
  <si>
    <t>Wang and Xu 2018</t>
  </si>
  <si>
    <r>
      <t xml:space="preserve">Wang, E. H. &amp; Xu, Y. Awakening Leviathan: The effect of democracy on state capacity. </t>
    </r>
    <r>
      <rPr>
        <i/>
        <sz val="12"/>
        <color theme="1"/>
        <rFont val="Times New Roman"/>
        <family val="1"/>
      </rPr>
      <t>Res. Polit.</t>
    </r>
    <r>
      <rPr>
        <sz val="12"/>
        <color theme="1"/>
        <rFont val="Times New Roman"/>
        <family val="1"/>
      </rPr>
      <t xml:space="preserve"> </t>
    </r>
    <r>
      <rPr>
        <b/>
        <sz val="12"/>
        <color theme="1"/>
        <rFont val="Times New Roman"/>
        <family val="1"/>
      </rPr>
      <t>5</t>
    </r>
    <r>
      <rPr>
        <sz val="12"/>
        <color theme="1"/>
        <rFont val="Times New Roman"/>
        <family val="1"/>
      </rPr>
      <t>, 2053168018772398 (2018)</t>
    </r>
  </si>
  <si>
    <t>https://journals.sagepub.com/doi/full/10.1177/2053168018772398</t>
  </si>
  <si>
    <t>Recent debates over the relative importance of democracy and state capacity for human development have led to the prevailing view that a strong state must be built before the introduction of democracy. Our research challenges this “sequencing approach” in international development. Using a global panel of countries over 50 years, we document that democracy has a substantial, positive causal effect on state capacity with identification strategies that adjust for pre-treatment dynamics. The state-enhancing effect of democracy is robust to alternative measures of key variables, a large set of time-varying confounders and an instrumental variable design that leverages variation in regional democratic diffusions. Subsequent analysis suggests contestation, rather than participation, as a potential causal mechanism. Our findings contribute to the burgeoning literature on sources of state capacity in the developing world and yield practical implications for democracy assistance.</t>
  </si>
  <si>
    <t>Boese-Schlosser, V. A., &amp; Eberhardt, M. (2024). Democracy Doesn’t Always Happen Over Night: Regime Change in Stages and Economic Growth. Forthcoming in the Review of Economics and Statistics.</t>
  </si>
  <si>
    <t>https://doi.org/10.1162/rest_a_01461</t>
  </si>
  <si>
    <t>How substantial are the economic benefits from democratic regime change? We argue that democratisation is often not a discrete event but a two-stage process: autocracies enter into ‘episodes’ of political liberalisation which eventually culminate in regime change or not. To account for this chronology and the implicit counterfactual groups, we introduce a repeated-treatment difference-in-difference implementation capturing non-parallel trends and selection into treatment. We find that modelling regime change in two stages rather than a single event yields stronger long-run growth effects. Among democratizers, experiencing repeated episodes without regime change reduces growth in democracy whereas length of episode does not.</t>
  </si>
  <si>
    <t>Boese-Schlosser &amp; Eberhardt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</si>
</sst>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2"/>
      <color theme="1"/>
      <name val="Calibri"/>
      <family val="2"/>
      <scheme val="minor"/>
    </font>
    <font>
      <sz val="12"/>
      <color rgb="FF3F3F76"/>
      <name val="Calibri"/>
      <family val="2"/>
      <scheme val="minor"/>
    </font>
    <font>
      <u/>
      <sz val="12"/>
      <color theme="10"/>
      <name val="Calibri"/>
      <family val="2"/>
      <scheme val="minor"/>
    </font>
    <font>
      <b/>
      <sz val="12"/>
      <color theme="1"/>
      <name val="Times New Roman"/>
      <family val="1"/>
    </font>
    <font>
      <sz val="12"/>
      <color theme="1"/>
      <name val="Times New Roman"/>
      <family val="1"/>
    </font>
    <font>
      <u/>
      <sz val="12"/>
      <color rgb="FF0070C0"/>
      <name val="Calibri"/>
      <family val="2"/>
      <scheme val="minor"/>
    </font>
    <font>
      <sz val="12"/>
      <color rgb="FF0070C0"/>
      <name val="Times New Roman"/>
      <family val="1"/>
    </font>
    <font>
      <u/>
      <sz val="12"/>
      <color rgb="FF0070C0"/>
      <name val="Times New Roman"/>
      <family val="1"/>
    </font>
    <font>
      <sz val="12"/>
      <color rgb="FF000000"/>
      <name val="Times New Roman"/>
      <family val="1"/>
    </font>
    <font>
      <i/>
      <sz val="12"/>
      <color theme="1"/>
      <name val="Times New Roman"/>
      <family val="1"/>
    </font>
    <font>
      <b/>
      <sz val="11"/>
      <color theme="1"/>
      <name val="Arial"/>
      <family val="2"/>
    </font>
    <font>
      <sz val="12"/>
      <color rgb="FF333333"/>
      <name val="Arial"/>
      <family val="2"/>
    </font>
    <font>
      <sz val="12"/>
      <name val="Times New Roman"/>
      <family val="1"/>
    </font>
    <font>
      <i/>
      <sz val="12"/>
      <color theme="1"/>
      <name val="Calibri"/>
      <family val="2"/>
      <scheme val="minor"/>
    </font>
    <font>
      <b/>
      <sz val="9"/>
      <color rgb="FF000000"/>
      <name val="Times New Roman"/>
      <family val="1"/>
    </font>
    <font>
      <sz val="9"/>
      <color rgb="FF000000"/>
      <name val="Times New Roman"/>
      <family val="1"/>
    </font>
    <font>
      <sz val="11"/>
      <color theme="1"/>
      <name val="Aptos"/>
      <family val="2"/>
    </font>
  </fonts>
  <fills count="4">
    <fill>
      <patternFill patternType="none"/>
    </fill>
    <fill>
      <patternFill patternType="gray125"/>
    </fill>
    <fill>
      <patternFill patternType="solid">
        <fgColor rgb="FFFFCC99"/>
      </patternFill>
    </fill>
    <fill>
      <patternFill patternType="solid">
        <fgColor theme="0"/>
        <bgColor indexed="64"/>
      </patternFill>
    </fill>
  </fills>
  <borders count="5">
    <border>
      <left/>
      <right/>
      <top/>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bottom style="thin">
        <color rgb="FF7F7F7F"/>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s>
  <cellStyleXfs count="3">
    <xf numFmtId="0" fontId="0" fillId="0" borderId="0"/>
    <xf numFmtId="0" fontId="1" fillId="2" borderId="1" applyNumberFormat="0" applyAlignment="0" applyProtection="0"/>
    <xf numFmtId="0" fontId="2" fillId="0" borderId="0" applyNumberFormat="0" applyFill="0" applyBorder="0" applyAlignment="0" applyProtection="0"/>
  </cellStyleXfs>
  <cellXfs count="25">
    <xf numFmtId="0" fontId="0" fillId="0" borderId="0" xfId="0"/>
    <xf numFmtId="0" fontId="4" fillId="0" borderId="0" xfId="1" applyFont="1" applyFill="1" applyBorder="1" applyAlignment="1"/>
    <xf numFmtId="0" fontId="3" fillId="0" borderId="0" xfId="0" applyFont="1"/>
    <xf numFmtId="0" fontId="4" fillId="0" borderId="0" xfId="0" applyFont="1"/>
    <xf numFmtId="0" fontId="5" fillId="0" borderId="0" xfId="2" applyFont="1" applyFill="1" applyAlignment="1"/>
    <xf numFmtId="0" fontId="6" fillId="0" borderId="0" xfId="0" applyFont="1"/>
    <xf numFmtId="0" fontId="7" fillId="0" borderId="0" xfId="2" applyFont="1" applyFill="1" applyAlignment="1"/>
    <xf numFmtId="2" fontId="4" fillId="0" borderId="0" xfId="0" applyNumberFormat="1" applyFont="1"/>
    <xf numFmtId="0" fontId="10" fillId="0" borderId="0" xfId="0" applyFont="1"/>
    <xf numFmtId="0" fontId="2" fillId="0" borderId="0" xfId="2"/>
    <xf numFmtId="0" fontId="0" fillId="0" borderId="0" xfId="0" applyAlignment="1">
      <alignment horizontal="left" vertical="center"/>
    </xf>
    <xf numFmtId="0" fontId="0" fillId="3" borderId="0" xfId="0" applyFill="1"/>
    <xf numFmtId="0" fontId="3" fillId="3" borderId="0" xfId="0" applyFont="1" applyFill="1"/>
    <xf numFmtId="0" fontId="4" fillId="3" borderId="0" xfId="0" applyFont="1" applyFill="1"/>
    <xf numFmtId="164" fontId="4" fillId="0" borderId="0" xfId="0" applyNumberFormat="1" applyFont="1"/>
    <xf numFmtId="0" fontId="4" fillId="0" borderId="1" xfId="0" applyFont="1" applyBorder="1"/>
    <xf numFmtId="0" fontId="4" fillId="0" borderId="2" xfId="0" applyFont="1" applyBorder="1"/>
    <xf numFmtId="0" fontId="12" fillId="3" borderId="0" xfId="0" applyFont="1" applyFill="1"/>
    <xf numFmtId="0" fontId="8" fillId="3" borderId="0" xfId="0" applyFont="1" applyFill="1"/>
    <xf numFmtId="0" fontId="2" fillId="3" borderId="0" xfId="2" applyFill="1"/>
    <xf numFmtId="0" fontId="11" fillId="3" borderId="0" xfId="0" applyFont="1" applyFill="1"/>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6" fillId="0" borderId="0" xfId="0" applyFont="1" applyAlignment="1">
      <alignment vertical="center" wrapText="1"/>
    </xf>
    <xf numFmtId="0" fontId="15" fillId="0" borderId="3" xfId="0" applyFont="1" applyBorder="1" applyAlignment="1">
      <alignment vertical="center" wrapText="1"/>
    </xf>
  </cellXfs>
  <cellStyles count="3">
    <cellStyle name="Hyperlink" xfId="2" builtinId="8"/>
    <cellStyle name="Input" xfId="1" builtinId="2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iencedirect.com/science/article/pii/S0277953615301003" TargetMode="External"/><Relationship Id="rId21" Type="http://schemas.openxmlformats.org/officeDocument/2006/relationships/hyperlink" Target="https://www.sciencedirect.com/science/article/pii/S027795361730504X" TargetMode="External"/><Relationship Id="rId42" Type="http://schemas.openxmlformats.org/officeDocument/2006/relationships/hyperlink" Target="https://doi.org/10.1080/03050629.2017.1257489" TargetMode="External"/><Relationship Id="rId47" Type="http://schemas.openxmlformats.org/officeDocument/2006/relationships/hyperlink" Target="https://doi.org/10.1093/isq/sqaa076" TargetMode="External"/><Relationship Id="rId63" Type="http://schemas.openxmlformats.org/officeDocument/2006/relationships/hyperlink" Target="https://www.sciencedirect.com/science/article/pii/B9780444594297000224" TargetMode="External"/><Relationship Id="rId68" Type="http://schemas.openxmlformats.org/officeDocument/2006/relationships/hyperlink" Target="https://www.jstor.org/stable/44113423?seq=1" TargetMode="External"/><Relationship Id="rId84" Type="http://schemas.openxmlformats.org/officeDocument/2006/relationships/hyperlink" Target="https://www.cambridge.org/core/journals/american-political-science-review/article/consolidating-progress-the-selection-of-female-ministers-in-autocracies-and-democracies/8891F41832B79188093172A8D7D40ACA" TargetMode="External"/><Relationship Id="rId16" Type="http://schemas.openxmlformats.org/officeDocument/2006/relationships/hyperlink" Target="https://www.sciencedirect.com/science/article/pii/S0939362518301389" TargetMode="External"/><Relationship Id="rId11" Type="http://schemas.openxmlformats.org/officeDocument/2006/relationships/hyperlink" Target="https://ideas.repec.org/a/pia/review/v6y2015i2n2.html" TargetMode="External"/><Relationship Id="rId32" Type="http://schemas.openxmlformats.org/officeDocument/2006/relationships/hyperlink" Target="https://www.jstor.org/stable/10.1017/s0022381611001113?seq=1" TargetMode="External"/><Relationship Id="rId37" Type="http://schemas.openxmlformats.org/officeDocument/2006/relationships/hyperlink" Target="https://link.springer.com/article/10.1007/s12116-014-9173-z" TargetMode="External"/><Relationship Id="rId53" Type="http://schemas.openxmlformats.org/officeDocument/2006/relationships/hyperlink" Target="https://doi.org/10.1017/S0020818321000126" TargetMode="External"/><Relationship Id="rId58" Type="http://schemas.openxmlformats.org/officeDocument/2006/relationships/hyperlink" Target="https://link.springer.com/article/10.1007/s10611-013-9506-2" TargetMode="External"/><Relationship Id="rId74" Type="http://schemas.openxmlformats.org/officeDocument/2006/relationships/hyperlink" Target="https://www.cambridge.org/core/journals/japanese-journal-of-political-science/article/abs/do-development-and-democracy-positively-affect-gender-equality-in-cabinets/00C08604190A59686693E2384BC002E7" TargetMode="External"/><Relationship Id="rId79" Type="http://schemas.openxmlformats.org/officeDocument/2006/relationships/hyperlink" Target="https://journals.sagepub.com/doi/full/10.1177/0003122412443365" TargetMode="External"/><Relationship Id="rId5" Type="http://schemas.openxmlformats.org/officeDocument/2006/relationships/hyperlink" Target="https://econpapers.repec.org/article/cupbjposi/v_3a44_3ay_3a2014_3ai_3a03_3ap_3a575-603_5f00.htm" TargetMode="External"/><Relationship Id="rId19" Type="http://schemas.openxmlformats.org/officeDocument/2006/relationships/hyperlink" Target="https://journals.sagepub.com/doi/full/10.1177/0010414015582051" TargetMode="External"/><Relationship Id="rId14" Type="http://schemas.openxmlformats.org/officeDocument/2006/relationships/hyperlink" Target="https://www.sciencedirect.com/science/article/pii/S0140673619302351" TargetMode="External"/><Relationship Id="rId22" Type="http://schemas.openxmlformats.org/officeDocument/2006/relationships/hyperlink" Target="https://journals.sagepub.com/doi/full/10.1177/2053168014559094" TargetMode="External"/><Relationship Id="rId27" Type="http://schemas.openxmlformats.org/officeDocument/2006/relationships/hyperlink" Target="https://www.jstor.org/stable/23018806?seq=1" TargetMode="External"/><Relationship Id="rId30" Type="http://schemas.openxmlformats.org/officeDocument/2006/relationships/hyperlink" Target="https://www.tandfonline.com/doi/full/10.1080/13569775.2013.773203" TargetMode="External"/><Relationship Id="rId35" Type="http://schemas.openxmlformats.org/officeDocument/2006/relationships/hyperlink" Target="https://www.sciencedirect.com/science/article/pii/S1353829216300326" TargetMode="External"/><Relationship Id="rId43" Type="http://schemas.openxmlformats.org/officeDocument/2006/relationships/hyperlink" Target="https://doi.org/10.1177/0022343319883672" TargetMode="External"/><Relationship Id="rId48" Type="http://schemas.openxmlformats.org/officeDocument/2006/relationships/hyperlink" Target="https://doi.org/10.1093/isq/sqaa076" TargetMode="External"/><Relationship Id="rId56" Type="http://schemas.openxmlformats.org/officeDocument/2006/relationships/hyperlink" Target="https://doi.org/10.1177/0738894215616408" TargetMode="External"/><Relationship Id="rId64" Type="http://schemas.openxmlformats.org/officeDocument/2006/relationships/hyperlink" Target="https://journals.sagepub.com/doi/full/10.1177/0010414015582051" TargetMode="External"/><Relationship Id="rId69" Type="http://schemas.openxmlformats.org/officeDocument/2006/relationships/hyperlink" Target="https://link.springer.com/article/10.1057/ejdr.2014.70" TargetMode="External"/><Relationship Id="rId77" Type="http://schemas.openxmlformats.org/officeDocument/2006/relationships/hyperlink" Target="https://onlinelibrary.wiley.com/doi/abs/10.1111/ssqu.12069" TargetMode="External"/><Relationship Id="rId8" Type="http://schemas.openxmlformats.org/officeDocument/2006/relationships/hyperlink" Target="https://link.springer.com/article/10.1007/s10602-020-09314-6" TargetMode="External"/><Relationship Id="rId51" Type="http://schemas.openxmlformats.org/officeDocument/2006/relationships/hyperlink" Target="https://doi.org/10.1111/isqu.12003" TargetMode="External"/><Relationship Id="rId72" Type="http://schemas.openxmlformats.org/officeDocument/2006/relationships/hyperlink" Target="https://www.cambridge.org/core/journals/american-political-science-review/article/nondemocratic-roots-of-mass-education-evidence-from-200-years/8C8C594AA07996A00ED4BEFC66B133B7" TargetMode="External"/><Relationship Id="rId80" Type="http://schemas.openxmlformats.org/officeDocument/2006/relationships/hyperlink" Target="https://ejpr.onlinelibrary.wiley.com/doi/full/10.1111/j.1475-6765.2009.01886.x" TargetMode="External"/><Relationship Id="rId85" Type="http://schemas.openxmlformats.org/officeDocument/2006/relationships/hyperlink" Target="https://doi.org/10.1162/rest_a_01461" TargetMode="External"/><Relationship Id="rId3" Type="http://schemas.openxmlformats.org/officeDocument/2006/relationships/hyperlink" Target="https://econpapers.repec.org/article/cupbjposi/v_3a44_3ay_3a2014_3ai_3a03_3ap_3a575-603_5f00.htm" TargetMode="External"/><Relationship Id="rId12" Type="http://schemas.openxmlformats.org/officeDocument/2006/relationships/hyperlink" Target="http://www.rei.unipg.it/rei/article/view/173" TargetMode="External"/><Relationship Id="rId17" Type="http://schemas.openxmlformats.org/officeDocument/2006/relationships/hyperlink" Target="https://journals.sagepub.com/doi/full/10.1177/0010414015582051" TargetMode="External"/><Relationship Id="rId25" Type="http://schemas.openxmlformats.org/officeDocument/2006/relationships/hyperlink" Target="https://www.bmj.com/lookup/doi/10.1136/bmj.m4040" TargetMode="External"/><Relationship Id="rId33" Type="http://schemas.openxmlformats.org/officeDocument/2006/relationships/hyperlink" Target="https://www.sciencedirect.com/science/article/pii/S0277953615002798" TargetMode="External"/><Relationship Id="rId38" Type="http://schemas.openxmlformats.org/officeDocument/2006/relationships/hyperlink" Target="https://journals.sagepub.com/doi/full/10.1177/0020731418774226" TargetMode="External"/><Relationship Id="rId46" Type="http://schemas.openxmlformats.org/officeDocument/2006/relationships/hyperlink" Target="https://doi.org/10.1177/0022343318765607" TargetMode="External"/><Relationship Id="rId59" Type="http://schemas.openxmlformats.org/officeDocument/2006/relationships/hyperlink" Target="https://www.sciencedirect.com/science/article/pii/S0305750X15001254" TargetMode="External"/><Relationship Id="rId67" Type="http://schemas.openxmlformats.org/officeDocument/2006/relationships/hyperlink" Target="https://link.springer.com/article/10.1007/s12116-014-9173-z" TargetMode="External"/><Relationship Id="rId20" Type="http://schemas.openxmlformats.org/officeDocument/2006/relationships/hyperlink" Target="https://www.sciencedirect.com/science/article/pii/S0939362518301389" TargetMode="External"/><Relationship Id="rId41" Type="http://schemas.openxmlformats.org/officeDocument/2006/relationships/hyperlink" Target="https://journals.sagepub.com/doi/full/10.1177/0192512120917186" TargetMode="External"/><Relationship Id="rId54" Type="http://schemas.openxmlformats.org/officeDocument/2006/relationships/hyperlink" Target="https://www.jstor.org/stable/44510457" TargetMode="External"/><Relationship Id="rId62" Type="http://schemas.openxmlformats.org/officeDocument/2006/relationships/hyperlink" Target="https://www.duo.uio.no/handle/10852/59626" TargetMode="External"/><Relationship Id="rId70" Type="http://schemas.openxmlformats.org/officeDocument/2006/relationships/hyperlink" Target="https://journals.sagepub.com/doi/full/10.1177/0010414015582051" TargetMode="External"/><Relationship Id="rId75" Type="http://schemas.openxmlformats.org/officeDocument/2006/relationships/hyperlink" Target="https://onlinelibrary.wiley.com/doi/abs/10.1111/ssqu.12069" TargetMode="External"/><Relationship Id="rId83" Type="http://schemas.openxmlformats.org/officeDocument/2006/relationships/hyperlink" Target="https://www.tandfonline.com/doi/full/10.1080/03906701.2017.1338929" TargetMode="External"/><Relationship Id="rId1" Type="http://schemas.openxmlformats.org/officeDocument/2006/relationships/hyperlink" Target="https://doi.org/10.1080/13510347.2021.1940965" TargetMode="External"/><Relationship Id="rId6" Type="http://schemas.openxmlformats.org/officeDocument/2006/relationships/hyperlink" Target="https://www.cambridge.org/core/journals/american-political-science-review/article/democratization-and-the-conditional-dynamics-of-income-distribution/4521438A36A90F97AD4E760289549638" TargetMode="External"/><Relationship Id="rId15" Type="http://schemas.openxmlformats.org/officeDocument/2006/relationships/hyperlink" Target="https://doi.org/10.1007/s11205-022-03027-z" TargetMode="External"/><Relationship Id="rId23" Type="http://schemas.openxmlformats.org/officeDocument/2006/relationships/hyperlink" Target="https://journals.sagepub.com/doi/full/10.1177/0010414015582051" TargetMode="External"/><Relationship Id="rId28" Type="http://schemas.openxmlformats.org/officeDocument/2006/relationships/hyperlink" Target="https://www.sciencedirect.com/science/article/pii/S1353829216300326" TargetMode="External"/><Relationship Id="rId36" Type="http://schemas.openxmlformats.org/officeDocument/2006/relationships/hyperlink" Target="https://journals.sagepub.com/doi/full/10.1177/0020731418774226" TargetMode="External"/><Relationship Id="rId49" Type="http://schemas.openxmlformats.org/officeDocument/2006/relationships/hyperlink" Target="https://onlinelibrary.wiley.com/doi/abs/10.1111/ajps.12373" TargetMode="External"/><Relationship Id="rId57" Type="http://schemas.openxmlformats.org/officeDocument/2006/relationships/hyperlink" Target="https://www.tandfonline.com/doi/abs/10.2753/REE1540-496X480202" TargetMode="External"/><Relationship Id="rId10" Type="http://schemas.openxmlformats.org/officeDocument/2006/relationships/hyperlink" Target="https://www.jstor.org/stable/40930584" TargetMode="External"/><Relationship Id="rId31" Type="http://schemas.openxmlformats.org/officeDocument/2006/relationships/hyperlink" Target="https://www.tandfonline.com/doi/full/10.1080/13510347.2020.1818721" TargetMode="External"/><Relationship Id="rId44" Type="http://schemas.openxmlformats.org/officeDocument/2006/relationships/hyperlink" Target="https://doi.org/10.1177/0022002719850620" TargetMode="External"/><Relationship Id="rId52" Type="http://schemas.openxmlformats.org/officeDocument/2006/relationships/hyperlink" Target="https://doi.org/10.1177/0022343310362293" TargetMode="External"/><Relationship Id="rId60" Type="http://schemas.openxmlformats.org/officeDocument/2006/relationships/hyperlink" Target="https://journals.sagepub.com/doi/10.1177/1065912919862054" TargetMode="External"/><Relationship Id="rId65" Type="http://schemas.openxmlformats.org/officeDocument/2006/relationships/hyperlink" Target="https://journals.sagepub.com/doi/full/10.1177/0010414015582051" TargetMode="External"/><Relationship Id="rId73" Type="http://schemas.openxmlformats.org/officeDocument/2006/relationships/hyperlink" Target="https://doi.org/10.1093/jeea/jvy022" TargetMode="External"/><Relationship Id="rId78" Type="http://schemas.openxmlformats.org/officeDocument/2006/relationships/hyperlink" Target="https://www.sciencedirect.com/science/article/abs/pii/S0049089X20300594" TargetMode="External"/><Relationship Id="rId81" Type="http://schemas.openxmlformats.org/officeDocument/2006/relationships/hyperlink" Target="https://www.sciencedirect.com/science/article/pii/S0305750X17300323" TargetMode="External"/><Relationship Id="rId4" Type="http://schemas.openxmlformats.org/officeDocument/2006/relationships/hyperlink" Target="https://econpapers.repec.org/article/cupbjposi/v_3a44_3ay_3a2014_3ai_3a03_3ap_3a575-603_5f00.htm" TargetMode="External"/><Relationship Id="rId9" Type="http://schemas.openxmlformats.org/officeDocument/2006/relationships/hyperlink" Target="https://www.sciencedirect.com/science/article/pii/B9780444594297000224" TargetMode="External"/><Relationship Id="rId13" Type="http://schemas.openxmlformats.org/officeDocument/2006/relationships/hyperlink" Target="https://www.cambridge.org/core/journals/american-political-science-review/article/democratization-and-the-conditional-dynamics-of-income-distribution/4521438A36A90F97AD4E760289549638" TargetMode="External"/><Relationship Id="rId18" Type="http://schemas.openxmlformats.org/officeDocument/2006/relationships/hyperlink" Target="https://www.sciencedirect.com/science/article/pii/S0939362518301389" TargetMode="External"/><Relationship Id="rId39" Type="http://schemas.openxmlformats.org/officeDocument/2006/relationships/hyperlink" Target="https://www.sciencedirect.com/science/article/pii/S0176268012000158" TargetMode="External"/><Relationship Id="rId34" Type="http://schemas.openxmlformats.org/officeDocument/2006/relationships/hyperlink" Target="https://journals.sagepub.com/doi/full/10.1177/0020731418774226" TargetMode="External"/><Relationship Id="rId50" Type="http://schemas.openxmlformats.org/officeDocument/2006/relationships/hyperlink" Target="http://journals.sagepub.com/doi/10.1177/0022343310368336" TargetMode="External"/><Relationship Id="rId55" Type="http://schemas.openxmlformats.org/officeDocument/2006/relationships/hyperlink" Target="https://doi.org/10.1111/j.1540-5907.2010.00487.x" TargetMode="External"/><Relationship Id="rId76" Type="http://schemas.openxmlformats.org/officeDocument/2006/relationships/hyperlink" Target="https://onlinelibrary.wiley.com/doi/abs/10.1111/ssqu.12069" TargetMode="External"/><Relationship Id="rId7" Type="http://schemas.openxmlformats.org/officeDocument/2006/relationships/hyperlink" Target="https://econpapers.repec.org/article/sprempeco/v_3a51_3ay_3a2016_3ai_3a4_3ad_3a10.1007_5fs00181-015-1047-3.htm" TargetMode="External"/><Relationship Id="rId71" Type="http://schemas.openxmlformats.org/officeDocument/2006/relationships/hyperlink" Target="https://journals.sagepub.com/doi/full/10.1177/0010414015582051" TargetMode="External"/><Relationship Id="rId2" Type="http://schemas.openxmlformats.org/officeDocument/2006/relationships/hyperlink" Target="https://doi.org/10.1080/13510347.2021.1940965" TargetMode="External"/><Relationship Id="rId29" Type="http://schemas.openxmlformats.org/officeDocument/2006/relationships/hyperlink" Target="https://link.springer.com/article/10.1057/ejdr.2014.70" TargetMode="External"/><Relationship Id="rId24" Type="http://schemas.openxmlformats.org/officeDocument/2006/relationships/hyperlink" Target="https://www.sciencedirect.com/science/article/pii/S0277953620306614" TargetMode="External"/><Relationship Id="rId40" Type="http://schemas.openxmlformats.org/officeDocument/2006/relationships/hyperlink" Target="https://bmcpublichealth.biomedcentral.com/articles/10.1186/1471-2458-12-85" TargetMode="External"/><Relationship Id="rId45" Type="http://schemas.openxmlformats.org/officeDocument/2006/relationships/hyperlink" Target="https://doi.org/10.1177/0022002719850620" TargetMode="External"/><Relationship Id="rId66" Type="http://schemas.openxmlformats.org/officeDocument/2006/relationships/hyperlink" Target="https://www.duo.uio.no/handle/10852/59626" TargetMode="External"/><Relationship Id="rId61" Type="http://schemas.openxmlformats.org/officeDocument/2006/relationships/hyperlink" Target="https://ejpr.onlinelibrary.wiley.com/doi/full/10.1111/j.1475-6765.2009.01906.x" TargetMode="External"/><Relationship Id="rId82" Type="http://schemas.openxmlformats.org/officeDocument/2006/relationships/hyperlink" Target="https://www.cambridge.org/core/journals/journal-of-institutional-economics/article/does-democracy-cause-gender-equality/FC324878DE0A805297FCAD274958084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A8CBA-6BF3-F140-9E1C-5D17FAD3A296}">
  <dimension ref="A1:P134"/>
  <sheetViews>
    <sheetView showGridLines="0" tabSelected="1" workbookViewId="0">
      <selection activeCell="D6" sqref="D6"/>
    </sheetView>
  </sheetViews>
  <sheetFormatPr defaultColWidth="11" defaultRowHeight="15.75" x14ac:dyDescent="0.25"/>
  <cols>
    <col min="2" max="2" width="11" style="11"/>
    <col min="3" max="3" width="29.875" style="11" customWidth="1"/>
    <col min="4" max="4" width="122.5" customWidth="1"/>
    <col min="5" max="5" width="28.375" customWidth="1"/>
    <col min="7" max="7" width="20" customWidth="1"/>
    <col min="9" max="9" width="20.5" customWidth="1"/>
    <col min="10" max="10" width="16.5" customWidth="1"/>
    <col min="11" max="11" width="15.375" customWidth="1"/>
    <col min="12" max="12" width="17.125" customWidth="1"/>
    <col min="13" max="13" width="13.125" customWidth="1"/>
    <col min="14" max="14" width="15.125" customWidth="1"/>
    <col min="15" max="15" width="16.125" customWidth="1"/>
    <col min="16" max="16" width="17.625" customWidth="1"/>
  </cols>
  <sheetData>
    <row r="1" spans="1:16" x14ac:dyDescent="0.25">
      <c r="A1" t="s">
        <v>399</v>
      </c>
    </row>
    <row r="2" spans="1:16" x14ac:dyDescent="0.25">
      <c r="A2" s="8" t="s">
        <v>400</v>
      </c>
    </row>
    <row r="3" spans="1:16" x14ac:dyDescent="0.25">
      <c r="A3" s="8" t="s">
        <v>401</v>
      </c>
    </row>
    <row r="5" spans="1:16" x14ac:dyDescent="0.25">
      <c r="A5" s="2" t="s">
        <v>0</v>
      </c>
      <c r="B5" s="12" t="s">
        <v>1</v>
      </c>
      <c r="C5" s="12" t="s">
        <v>2</v>
      </c>
      <c r="D5" s="2" t="s">
        <v>3</v>
      </c>
      <c r="E5" s="2" t="s">
        <v>4</v>
      </c>
      <c r="F5" s="2" t="s">
        <v>5</v>
      </c>
      <c r="G5" s="2" t="s">
        <v>6</v>
      </c>
      <c r="H5" s="2" t="s">
        <v>7</v>
      </c>
      <c r="I5" s="2" t="s">
        <v>8</v>
      </c>
      <c r="J5" s="2" t="s">
        <v>9</v>
      </c>
      <c r="K5" s="2" t="s">
        <v>10</v>
      </c>
      <c r="L5" s="2" t="s">
        <v>396</v>
      </c>
      <c r="M5" s="2" t="s">
        <v>397</v>
      </c>
      <c r="N5" s="2" t="s">
        <v>398</v>
      </c>
      <c r="O5" s="2" t="s">
        <v>11</v>
      </c>
      <c r="P5" s="2" t="s">
        <v>12</v>
      </c>
    </row>
    <row r="6" spans="1:16" x14ac:dyDescent="0.25">
      <c r="A6" s="3">
        <v>2021</v>
      </c>
      <c r="B6" s="13">
        <v>1</v>
      </c>
      <c r="C6" s="13" t="s">
        <v>13</v>
      </c>
      <c r="D6" s="3" t="s">
        <v>14</v>
      </c>
      <c r="E6" s="4" t="s">
        <v>15</v>
      </c>
      <c r="F6" s="3" t="s">
        <v>16</v>
      </c>
      <c r="G6" s="3" t="s">
        <v>17</v>
      </c>
      <c r="H6" s="3" t="s">
        <v>18</v>
      </c>
      <c r="I6" s="3" t="s">
        <v>19</v>
      </c>
      <c r="J6" s="3">
        <v>1789</v>
      </c>
      <c r="K6" s="3">
        <v>2012</v>
      </c>
      <c r="L6" s="3">
        <v>224</v>
      </c>
      <c r="M6" s="3">
        <v>163</v>
      </c>
      <c r="N6" s="3">
        <v>15516</v>
      </c>
      <c r="O6" s="3">
        <v>0.63800000000000001</v>
      </c>
      <c r="P6" s="3">
        <v>0.63800000000000001</v>
      </c>
    </row>
    <row r="7" spans="1:16" x14ac:dyDescent="0.25">
      <c r="A7" s="3">
        <v>2021</v>
      </c>
      <c r="B7" s="13">
        <v>1</v>
      </c>
      <c r="C7" s="13" t="s">
        <v>13</v>
      </c>
      <c r="D7" s="3" t="s">
        <v>14</v>
      </c>
      <c r="E7" s="4" t="s">
        <v>15</v>
      </c>
      <c r="F7" s="3" t="s">
        <v>16</v>
      </c>
      <c r="G7" s="3" t="s">
        <v>20</v>
      </c>
      <c r="H7" s="3" t="s">
        <v>18</v>
      </c>
      <c r="I7" s="3" t="s">
        <v>19</v>
      </c>
      <c r="J7" s="3">
        <v>1789</v>
      </c>
      <c r="K7" s="3">
        <v>2012</v>
      </c>
      <c r="L7" s="3">
        <v>224</v>
      </c>
      <c r="M7" s="3">
        <v>163</v>
      </c>
      <c r="N7" s="3">
        <v>15516</v>
      </c>
      <c r="O7" s="3">
        <v>-4.2889999999999997</v>
      </c>
      <c r="P7" s="3">
        <v>4.2889999999999997</v>
      </c>
    </row>
    <row r="8" spans="1:16" x14ac:dyDescent="0.25">
      <c r="A8" s="3">
        <v>2022</v>
      </c>
      <c r="B8" s="13">
        <v>2</v>
      </c>
      <c r="C8" s="13" t="s">
        <v>21</v>
      </c>
      <c r="D8" s="3" t="s">
        <v>22</v>
      </c>
      <c r="E8" s="5" t="s">
        <v>23</v>
      </c>
      <c r="F8" s="3" t="s">
        <v>24</v>
      </c>
      <c r="G8" s="3" t="s">
        <v>25</v>
      </c>
      <c r="H8" s="3" t="s">
        <v>18</v>
      </c>
      <c r="I8" s="3" t="s">
        <v>19</v>
      </c>
      <c r="J8" s="3">
        <v>1960</v>
      </c>
      <c r="K8" s="3">
        <v>2010</v>
      </c>
      <c r="L8" s="3">
        <v>51</v>
      </c>
      <c r="M8" s="3">
        <v>61</v>
      </c>
      <c r="N8" s="3">
        <v>2433</v>
      </c>
      <c r="O8" s="3">
        <v>3.6509999999999998</v>
      </c>
      <c r="P8" s="3">
        <v>3.6509999999999998</v>
      </c>
    </row>
    <row r="9" spans="1:16" x14ac:dyDescent="0.25">
      <c r="A9" s="3">
        <v>2023</v>
      </c>
      <c r="B9" s="13">
        <v>3</v>
      </c>
      <c r="C9" s="13" t="s">
        <v>26</v>
      </c>
      <c r="D9" s="3" t="s">
        <v>27</v>
      </c>
      <c r="E9" s="5" t="s">
        <v>28</v>
      </c>
      <c r="F9" s="3" t="s">
        <v>29</v>
      </c>
      <c r="G9" s="3" t="s">
        <v>30</v>
      </c>
      <c r="H9" s="3" t="s">
        <v>18</v>
      </c>
      <c r="I9" s="3" t="s">
        <v>19</v>
      </c>
      <c r="J9" s="3">
        <v>1960</v>
      </c>
      <c r="K9" s="3">
        <v>2010</v>
      </c>
      <c r="L9" s="3">
        <v>51</v>
      </c>
      <c r="M9" s="3">
        <v>153</v>
      </c>
      <c r="N9" s="3">
        <v>5419</v>
      </c>
      <c r="O9" s="3">
        <v>3.85</v>
      </c>
      <c r="P9" s="3">
        <v>3.85</v>
      </c>
    </row>
    <row r="10" spans="1:16" x14ac:dyDescent="0.25">
      <c r="A10" s="3">
        <v>2015</v>
      </c>
      <c r="B10" s="13">
        <v>4</v>
      </c>
      <c r="C10" s="13" t="s">
        <v>31</v>
      </c>
      <c r="D10" s="3" t="s">
        <v>32</v>
      </c>
      <c r="E10" s="6" t="s">
        <v>33</v>
      </c>
      <c r="F10" s="3" t="s">
        <v>34</v>
      </c>
      <c r="G10" s="3" t="s">
        <v>35</v>
      </c>
      <c r="H10" s="3" t="s">
        <v>18</v>
      </c>
      <c r="I10" s="3" t="s">
        <v>19</v>
      </c>
      <c r="J10" s="3">
        <v>1951</v>
      </c>
      <c r="K10" s="3">
        <v>2008</v>
      </c>
      <c r="L10" s="3">
        <v>58</v>
      </c>
      <c r="M10" s="3">
        <v>156</v>
      </c>
      <c r="N10" s="3">
        <v>6873</v>
      </c>
      <c r="O10" s="3">
        <v>3.36</v>
      </c>
      <c r="P10" s="3">
        <v>3.36</v>
      </c>
    </row>
    <row r="11" spans="1:16" x14ac:dyDescent="0.25">
      <c r="A11" s="3">
        <v>2010</v>
      </c>
      <c r="B11" s="13">
        <v>5</v>
      </c>
      <c r="C11" s="13" t="s">
        <v>36</v>
      </c>
      <c r="D11" s="3" t="s">
        <v>37</v>
      </c>
      <c r="E11" s="6" t="s">
        <v>38</v>
      </c>
      <c r="F11" s="3" t="s">
        <v>39</v>
      </c>
      <c r="G11" s="3" t="s">
        <v>35</v>
      </c>
      <c r="H11" s="3" t="s">
        <v>18</v>
      </c>
      <c r="I11" s="3" t="s">
        <v>19</v>
      </c>
      <c r="J11" s="3">
        <v>1950</v>
      </c>
      <c r="K11" s="3">
        <v>2000</v>
      </c>
      <c r="L11" s="3">
        <v>51</v>
      </c>
      <c r="M11" s="3">
        <v>154</v>
      </c>
      <c r="N11" s="3">
        <v>5465</v>
      </c>
      <c r="O11" s="7">
        <v>0.38</v>
      </c>
      <c r="P11" s="7">
        <v>0.38</v>
      </c>
    </row>
    <row r="12" spans="1:16" x14ac:dyDescent="0.25">
      <c r="A12" s="3">
        <v>2019</v>
      </c>
      <c r="B12" s="13">
        <v>6</v>
      </c>
      <c r="C12" s="13" t="s">
        <v>40</v>
      </c>
      <c r="D12" s="3" t="s">
        <v>41</v>
      </c>
      <c r="E12" s="6" t="s">
        <v>42</v>
      </c>
      <c r="F12" s="3" t="s">
        <v>43</v>
      </c>
      <c r="G12" s="3" t="s">
        <v>30</v>
      </c>
      <c r="H12" s="3" t="s">
        <v>18</v>
      </c>
      <c r="I12" s="3" t="s">
        <v>19</v>
      </c>
      <c r="J12" s="3">
        <v>1960</v>
      </c>
      <c r="K12" s="3">
        <v>2010</v>
      </c>
      <c r="L12" s="3">
        <v>51</v>
      </c>
      <c r="M12" s="3">
        <v>175</v>
      </c>
      <c r="N12" s="3">
        <v>6336</v>
      </c>
      <c r="O12" s="7">
        <v>3.48</v>
      </c>
      <c r="P12" s="7">
        <v>3.48</v>
      </c>
    </row>
    <row r="13" spans="1:16" x14ac:dyDescent="0.25">
      <c r="A13" s="3">
        <v>2012</v>
      </c>
      <c r="B13" s="13">
        <v>7</v>
      </c>
      <c r="C13" s="13" t="s">
        <v>44</v>
      </c>
      <c r="D13" s="3" t="s">
        <v>45</v>
      </c>
      <c r="E13" s="6" t="s">
        <v>46</v>
      </c>
      <c r="F13" s="3" t="s">
        <v>47</v>
      </c>
      <c r="G13" s="3" t="s">
        <v>17</v>
      </c>
      <c r="H13" s="3" t="s">
        <v>18</v>
      </c>
      <c r="I13" s="3" t="s">
        <v>19</v>
      </c>
      <c r="J13" s="3">
        <v>1960</v>
      </c>
      <c r="K13" s="3">
        <v>2001</v>
      </c>
      <c r="L13" s="3">
        <v>42</v>
      </c>
      <c r="M13" s="3">
        <v>92</v>
      </c>
      <c r="N13" s="3">
        <v>3804</v>
      </c>
      <c r="O13" s="3">
        <v>1</v>
      </c>
      <c r="P13" s="3">
        <v>1</v>
      </c>
    </row>
    <row r="14" spans="1:16" x14ac:dyDescent="0.25">
      <c r="A14" s="3">
        <v>2019</v>
      </c>
      <c r="B14" s="13">
        <v>8</v>
      </c>
      <c r="C14" s="13" t="s">
        <v>48</v>
      </c>
      <c r="D14" s="3" t="s">
        <v>49</v>
      </c>
      <c r="E14" s="6" t="s">
        <v>50</v>
      </c>
      <c r="F14" s="3" t="s">
        <v>51</v>
      </c>
      <c r="G14" s="3" t="s">
        <v>17</v>
      </c>
      <c r="H14" s="3" t="s">
        <v>18</v>
      </c>
      <c r="I14" s="3" t="s">
        <v>19</v>
      </c>
      <c r="J14" s="3" t="s">
        <v>52</v>
      </c>
      <c r="K14" s="3" t="s">
        <v>52</v>
      </c>
      <c r="L14" s="3" t="s">
        <v>52</v>
      </c>
      <c r="M14" s="3" t="s">
        <v>52</v>
      </c>
      <c r="N14" s="3">
        <v>2047</v>
      </c>
      <c r="O14" s="7">
        <v>3.19</v>
      </c>
      <c r="P14" s="7">
        <v>3.19</v>
      </c>
    </row>
    <row r="15" spans="1:16" x14ac:dyDescent="0.25">
      <c r="A15" s="3">
        <v>2013</v>
      </c>
      <c r="B15" s="13">
        <v>9</v>
      </c>
      <c r="C15" s="13" t="s">
        <v>53</v>
      </c>
      <c r="D15" s="3" t="s">
        <v>54</v>
      </c>
      <c r="E15" s="6" t="s">
        <v>55</v>
      </c>
      <c r="F15" s="3" t="s">
        <v>56</v>
      </c>
      <c r="G15" s="3" t="s">
        <v>57</v>
      </c>
      <c r="H15" s="3" t="s">
        <v>18</v>
      </c>
      <c r="I15" s="3" t="s">
        <v>19</v>
      </c>
      <c r="J15" s="3">
        <v>1870</v>
      </c>
      <c r="K15" s="3">
        <v>2000</v>
      </c>
      <c r="L15" s="3">
        <v>131</v>
      </c>
      <c r="M15" s="3">
        <v>69</v>
      </c>
      <c r="N15" s="3">
        <v>567</v>
      </c>
      <c r="O15" s="3">
        <v>1.6</v>
      </c>
      <c r="P15" s="3">
        <v>1.6</v>
      </c>
    </row>
    <row r="16" spans="1:16" x14ac:dyDescent="0.25">
      <c r="A16" s="3">
        <v>2016</v>
      </c>
      <c r="B16" s="13">
        <v>11</v>
      </c>
      <c r="C16" s="13" t="s">
        <v>58</v>
      </c>
      <c r="D16" s="3" t="s">
        <v>59</v>
      </c>
      <c r="E16" s="6" t="s">
        <v>60</v>
      </c>
      <c r="F16" s="3" t="s">
        <v>61</v>
      </c>
      <c r="G16" s="3" t="s">
        <v>62</v>
      </c>
      <c r="H16" s="3" t="s">
        <v>18</v>
      </c>
      <c r="I16" s="3" t="s">
        <v>19</v>
      </c>
      <c r="J16" s="3">
        <v>1985</v>
      </c>
      <c r="K16" s="3">
        <v>2011</v>
      </c>
      <c r="L16" s="3">
        <v>27</v>
      </c>
      <c r="M16" s="3">
        <v>164</v>
      </c>
      <c r="N16" s="3">
        <v>1077</v>
      </c>
      <c r="O16" s="7">
        <v>2.81</v>
      </c>
      <c r="P16" s="7">
        <v>2.81</v>
      </c>
    </row>
    <row r="17" spans="1:16" x14ac:dyDescent="0.25">
      <c r="A17" s="3">
        <v>2015</v>
      </c>
      <c r="B17" s="13">
        <v>12</v>
      </c>
      <c r="C17" s="18" t="s">
        <v>421</v>
      </c>
      <c r="D17" s="3" t="s">
        <v>63</v>
      </c>
      <c r="E17" s="6" t="s">
        <v>64</v>
      </c>
      <c r="F17" s="3" t="s">
        <v>65</v>
      </c>
      <c r="G17" s="3" t="s">
        <v>66</v>
      </c>
      <c r="H17" s="3" t="s">
        <v>18</v>
      </c>
      <c r="I17" s="3" t="s">
        <v>19</v>
      </c>
      <c r="J17" s="3">
        <v>1820</v>
      </c>
      <c r="K17" s="3">
        <v>2000</v>
      </c>
      <c r="L17" s="3">
        <v>181</v>
      </c>
      <c r="M17" s="3">
        <v>141</v>
      </c>
      <c r="N17" s="3">
        <v>1145</v>
      </c>
      <c r="O17" s="7">
        <v>2.2200000000000002</v>
      </c>
      <c r="P17" s="7">
        <v>2.2200000000000002</v>
      </c>
    </row>
    <row r="18" spans="1:16" x14ac:dyDescent="0.25">
      <c r="A18" s="3">
        <v>2015</v>
      </c>
      <c r="B18" s="13">
        <v>13</v>
      </c>
      <c r="C18" s="13" t="s">
        <v>67</v>
      </c>
      <c r="D18" s="3" t="s">
        <v>68</v>
      </c>
      <c r="E18" s="6" t="s">
        <v>69</v>
      </c>
      <c r="F18" s="3" t="s">
        <v>70</v>
      </c>
      <c r="G18" s="3" t="s">
        <v>17</v>
      </c>
      <c r="H18" s="3" t="s">
        <v>18</v>
      </c>
      <c r="I18" s="3" t="s">
        <v>19</v>
      </c>
      <c r="J18" s="3">
        <v>1992</v>
      </c>
      <c r="K18" s="3">
        <v>2006</v>
      </c>
      <c r="L18" s="3">
        <v>15</v>
      </c>
      <c r="M18" s="3">
        <v>146</v>
      </c>
      <c r="N18" s="3">
        <v>146</v>
      </c>
      <c r="O18" s="3">
        <v>2</v>
      </c>
      <c r="P18" s="3">
        <v>-2</v>
      </c>
    </row>
    <row r="19" spans="1:16" x14ac:dyDescent="0.25">
      <c r="A19" s="3">
        <v>2018</v>
      </c>
      <c r="B19" s="13">
        <v>14</v>
      </c>
      <c r="C19" s="13" t="s">
        <v>71</v>
      </c>
      <c r="D19" s="3" t="s">
        <v>72</v>
      </c>
      <c r="E19" s="6" t="s">
        <v>73</v>
      </c>
      <c r="F19" s="3" t="s">
        <v>74</v>
      </c>
      <c r="G19" s="3" t="s">
        <v>75</v>
      </c>
      <c r="H19" s="3" t="s">
        <v>18</v>
      </c>
      <c r="I19" s="3" t="s">
        <v>19</v>
      </c>
      <c r="J19" s="3">
        <v>1950</v>
      </c>
      <c r="K19" s="3">
        <v>2010</v>
      </c>
      <c r="L19" s="3">
        <v>61</v>
      </c>
      <c r="M19" s="3">
        <v>125</v>
      </c>
      <c r="N19" s="3">
        <v>254</v>
      </c>
      <c r="O19" s="3">
        <v>14</v>
      </c>
      <c r="P19" s="3">
        <v>14</v>
      </c>
    </row>
    <row r="20" spans="1:16" x14ac:dyDescent="0.25">
      <c r="A20" s="3">
        <v>2014</v>
      </c>
      <c r="B20" s="13">
        <v>15</v>
      </c>
      <c r="C20" s="13" t="s">
        <v>76</v>
      </c>
      <c r="D20" s="3" t="s">
        <v>77</v>
      </c>
      <c r="E20" s="6" t="s">
        <v>78</v>
      </c>
      <c r="F20" s="3" t="s">
        <v>79</v>
      </c>
      <c r="G20" s="3" t="s">
        <v>80</v>
      </c>
      <c r="H20" s="3" t="s">
        <v>18</v>
      </c>
      <c r="I20" s="3" t="s">
        <v>19</v>
      </c>
      <c r="J20" s="3">
        <v>1980</v>
      </c>
      <c r="K20" s="3">
        <v>2009</v>
      </c>
      <c r="L20" s="3">
        <v>30</v>
      </c>
      <c r="M20" s="3">
        <v>130</v>
      </c>
      <c r="N20" s="3">
        <v>130</v>
      </c>
      <c r="O20" s="7">
        <v>1.94</v>
      </c>
      <c r="P20" s="7">
        <v>-1.94</v>
      </c>
    </row>
    <row r="21" spans="1:16" x14ac:dyDescent="0.25">
      <c r="A21" s="3">
        <v>2011</v>
      </c>
      <c r="B21" s="13">
        <v>16</v>
      </c>
      <c r="C21" s="13" t="s">
        <v>81</v>
      </c>
      <c r="D21" s="3" t="s">
        <v>82</v>
      </c>
      <c r="E21" s="6" t="s">
        <v>83</v>
      </c>
      <c r="F21" s="3" t="s">
        <v>84</v>
      </c>
      <c r="G21" s="3" t="s">
        <v>85</v>
      </c>
      <c r="H21" s="3" t="s">
        <v>18</v>
      </c>
      <c r="I21" s="3" t="s">
        <v>19</v>
      </c>
      <c r="J21" s="3">
        <v>1970</v>
      </c>
      <c r="K21" s="3">
        <v>2005</v>
      </c>
      <c r="L21" s="3">
        <v>36</v>
      </c>
      <c r="M21" s="3">
        <v>152</v>
      </c>
      <c r="N21" s="3">
        <v>4627</v>
      </c>
      <c r="O21" s="3" t="s">
        <v>52</v>
      </c>
      <c r="P21" s="3" t="s">
        <v>52</v>
      </c>
    </row>
    <row r="22" spans="1:16" x14ac:dyDescent="0.25">
      <c r="A22" s="3">
        <v>2014</v>
      </c>
      <c r="B22" s="13">
        <v>17</v>
      </c>
      <c r="C22" s="13" t="s">
        <v>86</v>
      </c>
      <c r="D22" s="3" t="s">
        <v>87</v>
      </c>
      <c r="E22" s="6" t="s">
        <v>88</v>
      </c>
      <c r="F22" s="3" t="s">
        <v>89</v>
      </c>
      <c r="G22" s="3" t="s">
        <v>62</v>
      </c>
      <c r="H22" s="3" t="s">
        <v>18</v>
      </c>
      <c r="I22" s="3" t="s">
        <v>19</v>
      </c>
      <c r="J22" s="3">
        <v>1960</v>
      </c>
      <c r="K22" s="3">
        <v>2003</v>
      </c>
      <c r="L22" s="3">
        <v>44</v>
      </c>
      <c r="M22" s="3">
        <v>166</v>
      </c>
      <c r="N22" s="3">
        <v>432</v>
      </c>
      <c r="O22" s="7">
        <v>2.5499999999999998</v>
      </c>
      <c r="P22" s="7">
        <v>2.5499999999999998</v>
      </c>
    </row>
    <row r="23" spans="1:16" x14ac:dyDescent="0.25">
      <c r="A23" s="3">
        <v>2015</v>
      </c>
      <c r="B23" s="13">
        <v>18</v>
      </c>
      <c r="C23" s="13" t="s">
        <v>90</v>
      </c>
      <c r="D23" s="3" t="s">
        <v>91</v>
      </c>
      <c r="E23" s="6" t="s">
        <v>92</v>
      </c>
      <c r="F23" s="3" t="s">
        <v>93</v>
      </c>
      <c r="G23" s="3" t="s">
        <v>94</v>
      </c>
      <c r="H23" s="3" t="s">
        <v>18</v>
      </c>
      <c r="I23" s="3" t="s">
        <v>19</v>
      </c>
      <c r="J23" s="3">
        <v>1961</v>
      </c>
      <c r="K23" s="3">
        <v>2007</v>
      </c>
      <c r="L23" s="3">
        <v>47</v>
      </c>
      <c r="M23" s="3">
        <v>154</v>
      </c>
      <c r="N23" s="3">
        <v>5478</v>
      </c>
      <c r="O23" s="3">
        <v>1.05</v>
      </c>
      <c r="P23" s="3">
        <v>1.05</v>
      </c>
    </row>
    <row r="24" spans="1:16" x14ac:dyDescent="0.25">
      <c r="A24" s="3">
        <v>2024</v>
      </c>
      <c r="B24" s="13">
        <v>19</v>
      </c>
      <c r="C24" s="13" t="s">
        <v>435</v>
      </c>
      <c r="D24" s="3" t="s">
        <v>432</v>
      </c>
      <c r="E24" s="9" t="s">
        <v>433</v>
      </c>
      <c r="F24" s="3" t="s">
        <v>434</v>
      </c>
      <c r="G24" s="3" t="s">
        <v>422</v>
      </c>
      <c r="H24" s="3" t="s">
        <v>18</v>
      </c>
      <c r="I24" s="3" t="s">
        <v>19</v>
      </c>
      <c r="J24" s="3">
        <v>1950</v>
      </c>
      <c r="K24" s="3">
        <v>2014</v>
      </c>
      <c r="L24" s="3">
        <v>64</v>
      </c>
      <c r="M24" s="3">
        <v>120</v>
      </c>
      <c r="N24" s="3">
        <v>6885</v>
      </c>
      <c r="O24" s="3">
        <v>1.65</v>
      </c>
      <c r="P24" s="3">
        <v>1.65</v>
      </c>
    </row>
    <row r="25" spans="1:16" x14ac:dyDescent="0.25">
      <c r="A25" s="3">
        <v>2014</v>
      </c>
      <c r="B25" s="13">
        <v>20</v>
      </c>
      <c r="C25" s="13" t="s">
        <v>96</v>
      </c>
      <c r="D25" s="3" t="s">
        <v>97</v>
      </c>
      <c r="E25" s="6" t="s">
        <v>98</v>
      </c>
      <c r="F25" s="3" t="s">
        <v>99</v>
      </c>
      <c r="G25" s="3" t="s">
        <v>100</v>
      </c>
      <c r="H25" s="3" t="s">
        <v>18</v>
      </c>
      <c r="I25" s="3" t="s">
        <v>95</v>
      </c>
      <c r="J25" s="3">
        <v>1972</v>
      </c>
      <c r="K25" s="3">
        <v>2008</v>
      </c>
      <c r="L25" s="3">
        <v>37</v>
      </c>
      <c r="M25" s="3">
        <v>118</v>
      </c>
      <c r="N25" s="3">
        <v>2003</v>
      </c>
      <c r="O25" s="7">
        <v>2.6</v>
      </c>
      <c r="P25" s="7">
        <v>2.6</v>
      </c>
    </row>
    <row r="26" spans="1:16" x14ac:dyDescent="0.25">
      <c r="A26" s="3">
        <v>2014</v>
      </c>
      <c r="B26" s="13">
        <v>20</v>
      </c>
      <c r="C26" s="13" t="s">
        <v>96</v>
      </c>
      <c r="D26" s="3" t="s">
        <v>97</v>
      </c>
      <c r="E26" s="6" t="s">
        <v>98</v>
      </c>
      <c r="F26" s="3" t="s">
        <v>99</v>
      </c>
      <c r="G26" s="3" t="s">
        <v>101</v>
      </c>
      <c r="H26" s="3" t="s">
        <v>18</v>
      </c>
      <c r="I26" s="3" t="s">
        <v>95</v>
      </c>
      <c r="J26" s="3">
        <v>1972</v>
      </c>
      <c r="K26" s="3">
        <v>2008</v>
      </c>
      <c r="L26" s="3">
        <v>37</v>
      </c>
      <c r="M26" s="3">
        <v>117</v>
      </c>
      <c r="N26" s="3">
        <v>1946</v>
      </c>
      <c r="O26" s="3">
        <v>2.73</v>
      </c>
      <c r="P26" s="3">
        <v>2.73</v>
      </c>
    </row>
    <row r="27" spans="1:16" x14ac:dyDescent="0.25">
      <c r="A27" s="3">
        <v>2014</v>
      </c>
      <c r="B27" s="13">
        <v>20</v>
      </c>
      <c r="C27" s="13" t="s">
        <v>96</v>
      </c>
      <c r="D27" s="3" t="s">
        <v>97</v>
      </c>
      <c r="E27" s="6" t="s">
        <v>98</v>
      </c>
      <c r="F27" s="3" t="s">
        <v>99</v>
      </c>
      <c r="G27" s="3" t="s">
        <v>102</v>
      </c>
      <c r="H27" s="3" t="s">
        <v>18</v>
      </c>
      <c r="I27" s="3" t="s">
        <v>95</v>
      </c>
      <c r="J27" s="3">
        <v>1972</v>
      </c>
      <c r="K27" s="3">
        <v>2008</v>
      </c>
      <c r="L27" s="3">
        <v>37</v>
      </c>
      <c r="M27" s="3">
        <v>134</v>
      </c>
      <c r="N27" s="3">
        <v>2659</v>
      </c>
      <c r="O27" s="7">
        <v>2.83</v>
      </c>
      <c r="P27" s="7">
        <v>-2.83</v>
      </c>
    </row>
    <row r="28" spans="1:16" x14ac:dyDescent="0.25">
      <c r="A28" s="3">
        <v>2021</v>
      </c>
      <c r="B28" s="13">
        <v>21</v>
      </c>
      <c r="C28" s="13" t="s">
        <v>103</v>
      </c>
      <c r="D28" s="3" t="s">
        <v>104</v>
      </c>
      <c r="E28" s="6" t="s">
        <v>105</v>
      </c>
      <c r="F28" s="3" t="s">
        <v>106</v>
      </c>
      <c r="G28" s="3" t="s">
        <v>107</v>
      </c>
      <c r="H28" s="3" t="s">
        <v>18</v>
      </c>
      <c r="I28" s="3" t="s">
        <v>95</v>
      </c>
      <c r="J28" s="3">
        <v>1960</v>
      </c>
      <c r="K28" s="3">
        <v>2013</v>
      </c>
      <c r="L28" s="3">
        <v>54</v>
      </c>
      <c r="M28" s="3">
        <v>61</v>
      </c>
      <c r="N28" s="3">
        <v>1031</v>
      </c>
      <c r="O28" s="7">
        <v>3.0823045267489713</v>
      </c>
      <c r="P28" s="7">
        <v>3.0823045267489713</v>
      </c>
    </row>
    <row r="29" spans="1:16" x14ac:dyDescent="0.25">
      <c r="A29" s="3">
        <v>2019</v>
      </c>
      <c r="B29" s="13">
        <v>22</v>
      </c>
      <c r="C29" s="13" t="s">
        <v>108</v>
      </c>
      <c r="D29" s="3" t="s">
        <v>109</v>
      </c>
      <c r="E29" s="6" t="s">
        <v>110</v>
      </c>
      <c r="F29" s="3" t="s">
        <v>111</v>
      </c>
      <c r="G29" s="3" t="s">
        <v>112</v>
      </c>
      <c r="H29" s="3" t="s">
        <v>18</v>
      </c>
      <c r="I29" s="3" t="s">
        <v>95</v>
      </c>
      <c r="J29" s="3">
        <v>1960</v>
      </c>
      <c r="K29" s="3">
        <v>2010</v>
      </c>
      <c r="L29" s="3">
        <v>51</v>
      </c>
      <c r="M29" s="3">
        <v>97</v>
      </c>
      <c r="N29" s="3">
        <v>99</v>
      </c>
      <c r="O29" s="7">
        <v>0.3</v>
      </c>
      <c r="P29" s="7">
        <v>-0.3</v>
      </c>
    </row>
    <row r="30" spans="1:16" x14ac:dyDescent="0.25">
      <c r="A30" s="3">
        <v>2019</v>
      </c>
      <c r="B30" s="13">
        <v>22</v>
      </c>
      <c r="C30" s="13" t="s">
        <v>108</v>
      </c>
      <c r="D30" s="3" t="s">
        <v>109</v>
      </c>
      <c r="E30" s="6" t="s">
        <v>110</v>
      </c>
      <c r="F30" s="3" t="s">
        <v>111</v>
      </c>
      <c r="G30" s="3" t="s">
        <v>94</v>
      </c>
      <c r="H30" s="3" t="s">
        <v>18</v>
      </c>
      <c r="I30" s="3" t="s">
        <v>95</v>
      </c>
      <c r="J30" s="3">
        <v>1960</v>
      </c>
      <c r="K30" s="3">
        <v>2010</v>
      </c>
      <c r="L30" s="3">
        <v>51</v>
      </c>
      <c r="M30" s="3">
        <v>169</v>
      </c>
      <c r="N30" s="3">
        <v>4103</v>
      </c>
      <c r="O30" s="3">
        <v>0.51</v>
      </c>
      <c r="P30" s="3">
        <v>0.51</v>
      </c>
    </row>
    <row r="31" spans="1:16" x14ac:dyDescent="0.25">
      <c r="A31" s="3">
        <v>2016</v>
      </c>
      <c r="B31" s="13">
        <v>23</v>
      </c>
      <c r="C31" s="13" t="s">
        <v>113</v>
      </c>
      <c r="D31" s="3" t="s">
        <v>114</v>
      </c>
      <c r="E31" s="6" t="s">
        <v>115</v>
      </c>
      <c r="F31" s="3" t="s">
        <v>116</v>
      </c>
      <c r="G31" s="3" t="s">
        <v>62</v>
      </c>
      <c r="H31" s="3" t="s">
        <v>18</v>
      </c>
      <c r="I31" s="3" t="s">
        <v>95</v>
      </c>
      <c r="J31" s="3">
        <v>1968</v>
      </c>
      <c r="K31" s="3">
        <v>2011</v>
      </c>
      <c r="L31" s="3">
        <v>44</v>
      </c>
      <c r="M31" s="3">
        <v>83</v>
      </c>
      <c r="N31" s="3">
        <v>747</v>
      </c>
      <c r="O31" s="3">
        <v>5.91</v>
      </c>
      <c r="P31" s="3">
        <v>5.91</v>
      </c>
    </row>
    <row r="32" spans="1:16" x14ac:dyDescent="0.25">
      <c r="A32" s="3">
        <v>2015</v>
      </c>
      <c r="B32" s="13">
        <v>24</v>
      </c>
      <c r="C32" s="13" t="s">
        <v>117</v>
      </c>
      <c r="D32" s="3" t="s">
        <v>118</v>
      </c>
      <c r="E32" s="6" t="s">
        <v>119</v>
      </c>
      <c r="F32" s="3" t="s">
        <v>120</v>
      </c>
      <c r="G32" s="3" t="s">
        <v>121</v>
      </c>
      <c r="H32" s="3" t="s">
        <v>18</v>
      </c>
      <c r="I32" s="3" t="s">
        <v>95</v>
      </c>
      <c r="J32" s="3">
        <v>1960</v>
      </c>
      <c r="K32" s="3">
        <v>2010</v>
      </c>
      <c r="L32" s="3">
        <v>51</v>
      </c>
      <c r="M32" s="3">
        <v>127</v>
      </c>
      <c r="N32" s="3">
        <v>657</v>
      </c>
      <c r="O32" s="7">
        <v>0.79487179487179482</v>
      </c>
      <c r="P32" s="7">
        <v>-0.79</v>
      </c>
    </row>
    <row r="33" spans="1:16" x14ac:dyDescent="0.25">
      <c r="A33" s="3">
        <v>2010</v>
      </c>
      <c r="B33" s="13">
        <v>25</v>
      </c>
      <c r="C33" s="13" t="s">
        <v>122</v>
      </c>
      <c r="D33" s="3" t="s">
        <v>123</v>
      </c>
      <c r="E33" s="6" t="s">
        <v>124</v>
      </c>
      <c r="F33" s="3" t="s">
        <v>125</v>
      </c>
      <c r="G33" s="3" t="s">
        <v>126</v>
      </c>
      <c r="H33" s="3" t="s">
        <v>18</v>
      </c>
      <c r="I33" s="3" t="s">
        <v>95</v>
      </c>
      <c r="J33" s="3">
        <v>1960</v>
      </c>
      <c r="K33" s="3">
        <v>2004</v>
      </c>
      <c r="L33" s="3">
        <v>45</v>
      </c>
      <c r="M33" s="3">
        <v>72</v>
      </c>
      <c r="N33" s="3">
        <v>193</v>
      </c>
      <c r="O33" s="7">
        <v>0.25</v>
      </c>
      <c r="P33" s="7">
        <v>0.25</v>
      </c>
    </row>
    <row r="34" spans="1:16" x14ac:dyDescent="0.25">
      <c r="A34" s="3">
        <v>2015</v>
      </c>
      <c r="B34" s="13">
        <v>26</v>
      </c>
      <c r="C34" s="13" t="s">
        <v>127</v>
      </c>
      <c r="D34" s="3" t="s">
        <v>128</v>
      </c>
      <c r="E34" s="6" t="s">
        <v>129</v>
      </c>
      <c r="F34" s="3" t="s">
        <v>130</v>
      </c>
      <c r="G34" s="3" t="s">
        <v>131</v>
      </c>
      <c r="H34" s="3" t="s">
        <v>18</v>
      </c>
      <c r="I34" s="3" t="s">
        <v>95</v>
      </c>
      <c r="J34" s="3">
        <v>1962</v>
      </c>
      <c r="K34" s="3">
        <v>2006</v>
      </c>
      <c r="L34" s="3">
        <v>45</v>
      </c>
      <c r="M34" s="3">
        <v>71</v>
      </c>
      <c r="N34" s="3">
        <v>71</v>
      </c>
      <c r="O34" s="7">
        <v>1.93</v>
      </c>
      <c r="P34" s="7">
        <v>1.93</v>
      </c>
    </row>
    <row r="35" spans="1:16" x14ac:dyDescent="0.25">
      <c r="A35" s="3">
        <v>2015</v>
      </c>
      <c r="B35" s="13">
        <v>27</v>
      </c>
      <c r="C35" s="13" t="s">
        <v>132</v>
      </c>
      <c r="D35" s="3" t="s">
        <v>133</v>
      </c>
      <c r="E35" s="6" t="s">
        <v>134</v>
      </c>
      <c r="F35" s="3" t="s">
        <v>135</v>
      </c>
      <c r="G35" s="3" t="s">
        <v>100</v>
      </c>
      <c r="H35" s="3" t="s">
        <v>18</v>
      </c>
      <c r="I35" s="3" t="s">
        <v>95</v>
      </c>
      <c r="J35" s="3">
        <v>1960</v>
      </c>
      <c r="K35" s="3">
        <v>2008</v>
      </c>
      <c r="L35" s="3">
        <v>49</v>
      </c>
      <c r="M35" s="3">
        <v>120</v>
      </c>
      <c r="N35" s="3">
        <v>3031</v>
      </c>
      <c r="O35" s="3">
        <v>3.69</v>
      </c>
      <c r="P35" s="3">
        <v>3.69</v>
      </c>
    </row>
    <row r="36" spans="1:16" x14ac:dyDescent="0.25">
      <c r="A36" s="3">
        <v>2023</v>
      </c>
      <c r="B36" s="13">
        <v>28</v>
      </c>
      <c r="C36" s="13" t="s">
        <v>136</v>
      </c>
      <c r="D36" s="3" t="s">
        <v>137</v>
      </c>
      <c r="E36" s="5" t="s">
        <v>138</v>
      </c>
      <c r="F36" s="3" t="s">
        <v>139</v>
      </c>
      <c r="G36" s="3" t="s">
        <v>140</v>
      </c>
      <c r="H36" s="3" t="s">
        <v>18</v>
      </c>
      <c r="I36" s="3" t="s">
        <v>95</v>
      </c>
      <c r="J36" s="3">
        <v>1980</v>
      </c>
      <c r="K36" s="3">
        <v>2018</v>
      </c>
      <c r="L36" s="3">
        <v>39</v>
      </c>
      <c r="M36" s="3">
        <v>143</v>
      </c>
      <c r="N36" s="3">
        <v>2248</v>
      </c>
      <c r="O36" s="7">
        <v>0.7</v>
      </c>
      <c r="P36" s="7">
        <v>-0.7</v>
      </c>
    </row>
    <row r="37" spans="1:16" x14ac:dyDescent="0.25">
      <c r="A37" s="3">
        <v>2022</v>
      </c>
      <c r="B37" s="13">
        <v>29</v>
      </c>
      <c r="C37" s="13" t="s">
        <v>141</v>
      </c>
      <c r="D37" s="3" t="s">
        <v>142</v>
      </c>
      <c r="E37" s="5" t="s">
        <v>143</v>
      </c>
      <c r="F37" s="3" t="s">
        <v>144</v>
      </c>
      <c r="G37" s="3" t="s">
        <v>145</v>
      </c>
      <c r="H37" s="3" t="s">
        <v>18</v>
      </c>
      <c r="I37" s="3" t="s">
        <v>95</v>
      </c>
      <c r="J37" s="3">
        <v>1995</v>
      </c>
      <c r="K37" s="3">
        <v>2015</v>
      </c>
      <c r="L37" s="3">
        <v>21</v>
      </c>
      <c r="M37" s="3">
        <v>114</v>
      </c>
      <c r="N37" s="3">
        <v>929</v>
      </c>
      <c r="O37" s="7">
        <v>-2.52</v>
      </c>
      <c r="P37" s="7">
        <v>2.52</v>
      </c>
    </row>
    <row r="38" spans="1:16" x14ac:dyDescent="0.25">
      <c r="A38" s="3">
        <v>2012</v>
      </c>
      <c r="B38" s="13">
        <v>30</v>
      </c>
      <c r="C38" s="13" t="s">
        <v>146</v>
      </c>
      <c r="D38" s="3" t="s">
        <v>147</v>
      </c>
      <c r="E38" s="6" t="s">
        <v>148</v>
      </c>
      <c r="F38" s="3" t="s">
        <v>149</v>
      </c>
      <c r="G38" s="3" t="s">
        <v>17</v>
      </c>
      <c r="H38" s="3" t="s">
        <v>18</v>
      </c>
      <c r="I38" s="3" t="s">
        <v>150</v>
      </c>
      <c r="J38" s="3">
        <v>2007</v>
      </c>
      <c r="K38" s="3">
        <v>2010</v>
      </c>
      <c r="L38" s="3">
        <v>4</v>
      </c>
      <c r="M38" s="3">
        <v>159</v>
      </c>
      <c r="N38" s="3">
        <v>574</v>
      </c>
      <c r="O38" s="14">
        <v>-11.954582319545823</v>
      </c>
      <c r="P38" s="14">
        <v>-11.954582319545823</v>
      </c>
    </row>
    <row r="39" spans="1:16" x14ac:dyDescent="0.25">
      <c r="A39" s="3">
        <v>2014</v>
      </c>
      <c r="B39" s="13">
        <v>31</v>
      </c>
      <c r="C39" s="13" t="s">
        <v>151</v>
      </c>
      <c r="D39" s="3" t="s">
        <v>152</v>
      </c>
      <c r="E39" s="6" t="s">
        <v>153</v>
      </c>
      <c r="F39" s="3" t="s">
        <v>154</v>
      </c>
      <c r="G39" s="3" t="s">
        <v>20</v>
      </c>
      <c r="H39" s="3" t="s">
        <v>18</v>
      </c>
      <c r="I39" s="3" t="s">
        <v>150</v>
      </c>
      <c r="J39" s="3">
        <v>1995</v>
      </c>
      <c r="K39" s="3">
        <v>2008</v>
      </c>
      <c r="L39" s="3">
        <v>14</v>
      </c>
      <c r="M39" s="3">
        <v>100</v>
      </c>
      <c r="N39" s="3">
        <v>1400</v>
      </c>
      <c r="O39" s="7">
        <v>-3.6111111111111116</v>
      </c>
      <c r="P39" s="7">
        <v>3.61</v>
      </c>
    </row>
    <row r="40" spans="1:16" x14ac:dyDescent="0.25">
      <c r="A40" s="3">
        <v>2015</v>
      </c>
      <c r="B40" s="13">
        <v>32</v>
      </c>
      <c r="C40" s="13" t="s">
        <v>155</v>
      </c>
      <c r="D40" s="3" t="s">
        <v>156</v>
      </c>
      <c r="E40" s="6" t="s">
        <v>157</v>
      </c>
      <c r="F40" s="3" t="s">
        <v>158</v>
      </c>
      <c r="G40" s="3" t="s">
        <v>159</v>
      </c>
      <c r="H40" s="3" t="s">
        <v>18</v>
      </c>
      <c r="I40" s="3" t="s">
        <v>150</v>
      </c>
      <c r="J40" s="3">
        <v>1998</v>
      </c>
      <c r="K40" s="3">
        <v>2012</v>
      </c>
      <c r="L40" s="3">
        <v>15</v>
      </c>
      <c r="M40" s="3">
        <v>155</v>
      </c>
      <c r="N40" s="3">
        <v>1806</v>
      </c>
      <c r="O40" s="7">
        <v>6.2</v>
      </c>
      <c r="P40" s="7">
        <v>6.2</v>
      </c>
    </row>
    <row r="41" spans="1:16" x14ac:dyDescent="0.25">
      <c r="A41" s="3">
        <v>2020</v>
      </c>
      <c r="B41" s="13">
        <v>33</v>
      </c>
      <c r="C41" s="13" t="s">
        <v>160</v>
      </c>
      <c r="D41" s="3" t="s">
        <v>161</v>
      </c>
      <c r="E41" s="6" t="s">
        <v>162</v>
      </c>
      <c r="F41" s="3" t="s">
        <v>163</v>
      </c>
      <c r="G41" s="3" t="s">
        <v>164</v>
      </c>
      <c r="H41" s="3" t="s">
        <v>18</v>
      </c>
      <c r="I41" s="3" t="s">
        <v>150</v>
      </c>
      <c r="J41" s="3">
        <v>1900</v>
      </c>
      <c r="K41" s="3">
        <v>2015</v>
      </c>
      <c r="L41" s="3">
        <v>116</v>
      </c>
      <c r="M41" s="3">
        <v>173</v>
      </c>
      <c r="N41" s="3">
        <v>15818</v>
      </c>
      <c r="O41" s="7">
        <v>4.666666666666667</v>
      </c>
      <c r="P41" s="7">
        <v>4.666666666666667</v>
      </c>
    </row>
    <row r="42" spans="1:16" x14ac:dyDescent="0.25">
      <c r="A42" s="3">
        <v>2010</v>
      </c>
      <c r="B42" s="13">
        <v>34</v>
      </c>
      <c r="C42" s="13" t="s">
        <v>165</v>
      </c>
      <c r="D42" s="3" t="s">
        <v>423</v>
      </c>
      <c r="E42" s="4" t="s">
        <v>166</v>
      </c>
      <c r="F42" s="3" t="s">
        <v>167</v>
      </c>
      <c r="G42" s="3" t="s">
        <v>168</v>
      </c>
      <c r="H42" s="3" t="s">
        <v>18</v>
      </c>
      <c r="I42" s="3" t="s">
        <v>150</v>
      </c>
      <c r="J42" s="3">
        <v>1984</v>
      </c>
      <c r="K42" s="3">
        <v>2002</v>
      </c>
      <c r="L42" s="3">
        <v>19</v>
      </c>
      <c r="M42" s="3">
        <v>127</v>
      </c>
      <c r="N42" s="3">
        <v>1998</v>
      </c>
      <c r="O42" s="3">
        <v>-0.8</v>
      </c>
      <c r="P42" s="7">
        <v>-0.8</v>
      </c>
    </row>
    <row r="43" spans="1:16" x14ac:dyDescent="0.25">
      <c r="A43" s="3">
        <v>2013</v>
      </c>
      <c r="B43" s="13">
        <v>35</v>
      </c>
      <c r="C43" s="13" t="s">
        <v>424</v>
      </c>
      <c r="D43" s="3" t="s">
        <v>425</v>
      </c>
      <c r="E43" s="4" t="s">
        <v>426</v>
      </c>
      <c r="F43" s="3" t="s">
        <v>427</v>
      </c>
      <c r="G43" s="3" t="s">
        <v>324</v>
      </c>
      <c r="H43" s="3" t="s">
        <v>18</v>
      </c>
      <c r="I43" s="3" t="s">
        <v>150</v>
      </c>
      <c r="J43" s="3">
        <v>1996</v>
      </c>
      <c r="K43" s="3">
        <v>2010</v>
      </c>
      <c r="L43" s="3">
        <v>15</v>
      </c>
      <c r="M43" s="3">
        <v>175</v>
      </c>
      <c r="N43" s="3">
        <v>1559</v>
      </c>
      <c r="O43" s="3">
        <v>-0.9</v>
      </c>
      <c r="P43" s="7">
        <v>0.9</v>
      </c>
    </row>
    <row r="44" spans="1:16" x14ac:dyDescent="0.25">
      <c r="A44" s="3">
        <v>2018</v>
      </c>
      <c r="B44" s="13">
        <v>36</v>
      </c>
      <c r="C44" s="13" t="s">
        <v>428</v>
      </c>
      <c r="D44" s="3" t="s">
        <v>429</v>
      </c>
      <c r="E44" s="4" t="s">
        <v>430</v>
      </c>
      <c r="F44" s="3" t="s">
        <v>431</v>
      </c>
      <c r="G44" s="3" t="s">
        <v>293</v>
      </c>
      <c r="H44" s="3" t="s">
        <v>18</v>
      </c>
      <c r="I44" s="3" t="s">
        <v>150</v>
      </c>
      <c r="J44" s="3">
        <v>1960</v>
      </c>
      <c r="K44" s="3">
        <v>2009</v>
      </c>
      <c r="L44" s="3">
        <v>50</v>
      </c>
      <c r="M44" s="3">
        <v>135</v>
      </c>
      <c r="N44" s="3">
        <v>6392</v>
      </c>
      <c r="O44" s="3">
        <v>-3.11</v>
      </c>
      <c r="P44" s="7">
        <v>3.11</v>
      </c>
    </row>
    <row r="45" spans="1:16" x14ac:dyDescent="0.25">
      <c r="A45" s="3">
        <v>2022</v>
      </c>
      <c r="B45" s="13">
        <v>37</v>
      </c>
      <c r="C45" s="13" t="s">
        <v>174</v>
      </c>
      <c r="D45" s="3" t="s">
        <v>175</v>
      </c>
      <c r="E45" s="6" t="s">
        <v>176</v>
      </c>
      <c r="F45" s="3" t="s">
        <v>177</v>
      </c>
      <c r="G45" s="3" t="s">
        <v>170</v>
      </c>
      <c r="H45" s="3" t="s">
        <v>178</v>
      </c>
      <c r="I45" s="3" t="s">
        <v>179</v>
      </c>
      <c r="J45" s="3">
        <v>1990</v>
      </c>
      <c r="K45" s="3">
        <v>2016</v>
      </c>
      <c r="L45" s="3">
        <v>27</v>
      </c>
      <c r="M45" s="3">
        <v>95</v>
      </c>
      <c r="N45" s="3">
        <v>1537</v>
      </c>
      <c r="O45" s="7">
        <v>-2.0099999999999998</v>
      </c>
      <c r="P45" s="7">
        <v>2.0099999999999998</v>
      </c>
    </row>
    <row r="46" spans="1:16" x14ac:dyDescent="0.25">
      <c r="A46" s="3">
        <v>2022</v>
      </c>
      <c r="B46" s="13">
        <v>37</v>
      </c>
      <c r="C46" s="13" t="s">
        <v>174</v>
      </c>
      <c r="D46" s="3" t="s">
        <v>175</v>
      </c>
      <c r="E46" s="6" t="s">
        <v>176</v>
      </c>
      <c r="F46" s="3" t="s">
        <v>177</v>
      </c>
      <c r="G46" s="3" t="s">
        <v>180</v>
      </c>
      <c r="H46" s="3" t="s">
        <v>178</v>
      </c>
      <c r="I46" s="3" t="s">
        <v>179</v>
      </c>
      <c r="J46" s="3">
        <v>1990</v>
      </c>
      <c r="K46" s="3">
        <v>2016</v>
      </c>
      <c r="L46" s="3">
        <v>27</v>
      </c>
      <c r="M46" s="3">
        <v>95</v>
      </c>
      <c r="N46" s="3">
        <v>1537</v>
      </c>
      <c r="O46" s="7">
        <v>-2.0299999999999998</v>
      </c>
      <c r="P46" s="7">
        <v>2.0299999999999998</v>
      </c>
    </row>
    <row r="47" spans="1:16" x14ac:dyDescent="0.25">
      <c r="A47" s="3">
        <v>2019</v>
      </c>
      <c r="B47" s="13">
        <v>38</v>
      </c>
      <c r="C47" s="13" t="s">
        <v>181</v>
      </c>
      <c r="D47" s="3" t="s">
        <v>182</v>
      </c>
      <c r="E47" s="4" t="s">
        <v>183</v>
      </c>
      <c r="F47" s="3" t="s">
        <v>184</v>
      </c>
      <c r="G47" s="3" t="s">
        <v>185</v>
      </c>
      <c r="H47" s="3" t="s">
        <v>178</v>
      </c>
      <c r="I47" s="3" t="s">
        <v>179</v>
      </c>
      <c r="J47" s="3">
        <v>1970</v>
      </c>
      <c r="K47" s="3">
        <v>2016</v>
      </c>
      <c r="L47" s="3">
        <v>47</v>
      </c>
      <c r="M47" s="3">
        <v>170</v>
      </c>
      <c r="N47" s="3" t="s">
        <v>52</v>
      </c>
      <c r="O47" s="3" t="s">
        <v>52</v>
      </c>
      <c r="P47" s="3" t="s">
        <v>52</v>
      </c>
    </row>
    <row r="48" spans="1:16" x14ac:dyDescent="0.25">
      <c r="A48" s="3">
        <v>2023</v>
      </c>
      <c r="B48" s="13">
        <v>39</v>
      </c>
      <c r="C48" s="13" t="s">
        <v>186</v>
      </c>
      <c r="D48" s="3" t="s">
        <v>187</v>
      </c>
      <c r="E48" s="4" t="s">
        <v>188</v>
      </c>
      <c r="F48" s="3" t="s">
        <v>189</v>
      </c>
      <c r="G48" s="3" t="s">
        <v>169</v>
      </c>
      <c r="H48" s="3" t="s">
        <v>178</v>
      </c>
      <c r="I48" s="3" t="s">
        <v>179</v>
      </c>
      <c r="J48" s="3">
        <v>1960</v>
      </c>
      <c r="K48" s="3">
        <v>2015</v>
      </c>
      <c r="L48" s="3">
        <v>56</v>
      </c>
      <c r="M48" s="3">
        <v>115</v>
      </c>
      <c r="N48" s="3">
        <v>916</v>
      </c>
      <c r="O48" s="7">
        <v>91.57</v>
      </c>
      <c r="P48" s="7">
        <v>91.57</v>
      </c>
    </row>
    <row r="49" spans="1:16" x14ac:dyDescent="0.25">
      <c r="A49" s="3">
        <v>2019</v>
      </c>
      <c r="B49" s="13">
        <v>40</v>
      </c>
      <c r="C49" s="13" t="s">
        <v>190</v>
      </c>
      <c r="D49" s="3" t="s">
        <v>191</v>
      </c>
      <c r="E49" s="6" t="s">
        <v>192</v>
      </c>
      <c r="F49" s="3" t="s">
        <v>193</v>
      </c>
      <c r="G49" s="3" t="s">
        <v>140</v>
      </c>
      <c r="H49" s="3" t="s">
        <v>178</v>
      </c>
      <c r="I49" s="3" t="s">
        <v>179</v>
      </c>
      <c r="J49" s="3">
        <v>1900</v>
      </c>
      <c r="K49" s="3">
        <v>2012</v>
      </c>
      <c r="L49" s="3">
        <v>113</v>
      </c>
      <c r="M49" s="3">
        <v>173</v>
      </c>
      <c r="N49" s="3">
        <v>8887</v>
      </c>
      <c r="O49" s="7">
        <v>-5.89</v>
      </c>
      <c r="P49" s="7">
        <v>5.89</v>
      </c>
    </row>
    <row r="50" spans="1:16" x14ac:dyDescent="0.25">
      <c r="A50" s="3">
        <v>2020</v>
      </c>
      <c r="B50" s="13">
        <v>41</v>
      </c>
      <c r="C50" s="13" t="s">
        <v>194</v>
      </c>
      <c r="D50" s="3" t="s">
        <v>195</v>
      </c>
      <c r="E50" s="4" t="s">
        <v>196</v>
      </c>
      <c r="F50" s="3" t="s">
        <v>197</v>
      </c>
      <c r="G50" s="3" t="s">
        <v>198</v>
      </c>
      <c r="H50" s="3" t="s">
        <v>178</v>
      </c>
      <c r="I50" s="3" t="s">
        <v>179</v>
      </c>
      <c r="J50" s="3">
        <v>1970</v>
      </c>
      <c r="K50" s="3">
        <v>2009</v>
      </c>
      <c r="L50" s="3">
        <v>40</v>
      </c>
      <c r="M50" s="3">
        <v>61</v>
      </c>
      <c r="N50" s="3" t="s">
        <v>52</v>
      </c>
      <c r="O50" s="3" t="s">
        <v>52</v>
      </c>
      <c r="P50" s="3" t="s">
        <v>52</v>
      </c>
    </row>
    <row r="51" spans="1:16" x14ac:dyDescent="0.25">
      <c r="A51" s="3">
        <v>2020</v>
      </c>
      <c r="B51" s="13">
        <v>42</v>
      </c>
      <c r="C51" s="13" t="s">
        <v>199</v>
      </c>
      <c r="D51" s="3" t="s">
        <v>200</v>
      </c>
      <c r="E51" s="4" t="s">
        <v>201</v>
      </c>
      <c r="F51" s="3" t="s">
        <v>202</v>
      </c>
      <c r="G51" s="3" t="s">
        <v>198</v>
      </c>
      <c r="H51" s="3" t="s">
        <v>178</v>
      </c>
      <c r="I51" s="3" t="s">
        <v>179</v>
      </c>
      <c r="J51" s="3">
        <v>1989</v>
      </c>
      <c r="K51" s="3">
        <v>2019</v>
      </c>
      <c r="L51" s="3">
        <v>31</v>
      </c>
      <c r="M51" s="3">
        <v>136</v>
      </c>
      <c r="N51" s="3" t="s">
        <v>52</v>
      </c>
      <c r="O51" s="3" t="s">
        <v>52</v>
      </c>
      <c r="P51" s="3" t="s">
        <v>52</v>
      </c>
    </row>
    <row r="52" spans="1:16" x14ac:dyDescent="0.25">
      <c r="A52" s="3">
        <v>2023</v>
      </c>
      <c r="B52" s="13">
        <v>43</v>
      </c>
      <c r="C52" s="13" t="s">
        <v>203</v>
      </c>
      <c r="D52" s="3" t="s">
        <v>204</v>
      </c>
      <c r="E52" s="5" t="s">
        <v>205</v>
      </c>
      <c r="F52" s="3" t="s">
        <v>206</v>
      </c>
      <c r="G52" s="3" t="s">
        <v>207</v>
      </c>
      <c r="H52" s="3" t="s">
        <v>178</v>
      </c>
      <c r="I52" s="3" t="s">
        <v>179</v>
      </c>
      <c r="J52" s="3">
        <v>2000</v>
      </c>
      <c r="K52" s="3">
        <v>2015</v>
      </c>
      <c r="L52" s="3">
        <v>16</v>
      </c>
      <c r="M52" s="3">
        <v>162</v>
      </c>
      <c r="N52" s="3">
        <v>2394</v>
      </c>
      <c r="O52" s="7">
        <v>-2.64</v>
      </c>
      <c r="P52" s="7">
        <v>2.64</v>
      </c>
    </row>
    <row r="53" spans="1:16" x14ac:dyDescent="0.25">
      <c r="A53" s="3">
        <v>2023</v>
      </c>
      <c r="B53" s="13">
        <v>43</v>
      </c>
      <c r="C53" s="13" t="s">
        <v>203</v>
      </c>
      <c r="D53" s="3" t="s">
        <v>204</v>
      </c>
      <c r="E53" s="6" t="s">
        <v>205</v>
      </c>
      <c r="F53" s="3" t="s">
        <v>206</v>
      </c>
      <c r="G53" s="3" t="s">
        <v>208</v>
      </c>
      <c r="H53" s="3" t="s">
        <v>178</v>
      </c>
      <c r="I53" s="3" t="s">
        <v>179</v>
      </c>
      <c r="J53" s="3">
        <v>2000</v>
      </c>
      <c r="K53" s="3">
        <v>2015</v>
      </c>
      <c r="L53" s="3">
        <v>16</v>
      </c>
      <c r="M53" s="3">
        <v>162</v>
      </c>
      <c r="N53" s="3">
        <v>2394</v>
      </c>
      <c r="O53" s="7">
        <v>-1.42</v>
      </c>
      <c r="P53" s="7">
        <v>1.42</v>
      </c>
    </row>
    <row r="54" spans="1:16" x14ac:dyDescent="0.25">
      <c r="A54" s="3">
        <v>2015</v>
      </c>
      <c r="B54" s="13">
        <v>44</v>
      </c>
      <c r="C54" s="13" t="s">
        <v>209</v>
      </c>
      <c r="D54" s="3" t="s">
        <v>210</v>
      </c>
      <c r="E54" s="6" t="s">
        <v>211</v>
      </c>
      <c r="F54" s="3" t="s">
        <v>212</v>
      </c>
      <c r="G54" s="3" t="s">
        <v>213</v>
      </c>
      <c r="H54" s="3" t="s">
        <v>178</v>
      </c>
      <c r="I54" s="3" t="s">
        <v>179</v>
      </c>
      <c r="J54" s="3">
        <v>1960</v>
      </c>
      <c r="K54" s="3">
        <v>2007</v>
      </c>
      <c r="L54" s="3">
        <v>48</v>
      </c>
      <c r="M54" s="3">
        <v>158</v>
      </c>
      <c r="N54" s="3">
        <v>4435</v>
      </c>
      <c r="O54" s="3">
        <v>3.34</v>
      </c>
      <c r="P54" s="3">
        <v>3.34</v>
      </c>
    </row>
    <row r="55" spans="1:16" x14ac:dyDescent="0.25">
      <c r="A55" s="3">
        <v>2015</v>
      </c>
      <c r="B55" s="13">
        <v>44</v>
      </c>
      <c r="C55" s="13" t="s">
        <v>209</v>
      </c>
      <c r="D55" s="3" t="s">
        <v>210</v>
      </c>
      <c r="E55" s="6" t="s">
        <v>211</v>
      </c>
      <c r="F55" s="3" t="s">
        <v>212</v>
      </c>
      <c r="G55" s="3" t="s">
        <v>62</v>
      </c>
      <c r="H55" s="3" t="s">
        <v>178</v>
      </c>
      <c r="I55" s="3" t="s">
        <v>179</v>
      </c>
      <c r="J55" s="3">
        <v>1960</v>
      </c>
      <c r="K55" s="3">
        <v>2007</v>
      </c>
      <c r="L55" s="3">
        <v>48</v>
      </c>
      <c r="M55" s="3">
        <v>158</v>
      </c>
      <c r="N55" s="3">
        <v>4435</v>
      </c>
      <c r="O55" s="3">
        <v>-3.62</v>
      </c>
      <c r="P55" s="3">
        <v>3.62</v>
      </c>
    </row>
    <row r="56" spans="1:16" x14ac:dyDescent="0.25">
      <c r="A56" s="3">
        <v>2015</v>
      </c>
      <c r="B56" s="13">
        <v>44</v>
      </c>
      <c r="C56" s="13" t="s">
        <v>209</v>
      </c>
      <c r="D56" s="3" t="s">
        <v>210</v>
      </c>
      <c r="E56" s="6" t="s">
        <v>211</v>
      </c>
      <c r="F56" s="3" t="s">
        <v>212</v>
      </c>
      <c r="G56" s="3" t="s">
        <v>214</v>
      </c>
      <c r="H56" s="3" t="s">
        <v>178</v>
      </c>
      <c r="I56" s="3" t="s">
        <v>179</v>
      </c>
      <c r="J56" s="3">
        <v>1960</v>
      </c>
      <c r="K56" s="3">
        <v>2007</v>
      </c>
      <c r="L56" s="3">
        <v>48</v>
      </c>
      <c r="M56" s="3">
        <v>158</v>
      </c>
      <c r="N56" s="3">
        <v>4435</v>
      </c>
      <c r="O56" s="3">
        <v>3.61</v>
      </c>
      <c r="P56" s="3">
        <v>3.61</v>
      </c>
    </row>
    <row r="57" spans="1:16" x14ac:dyDescent="0.25">
      <c r="A57" s="3">
        <v>2017</v>
      </c>
      <c r="B57" s="13">
        <v>45</v>
      </c>
      <c r="C57" s="13" t="s">
        <v>215</v>
      </c>
      <c r="D57" s="3" t="s">
        <v>216</v>
      </c>
      <c r="E57" s="6" t="s">
        <v>217</v>
      </c>
      <c r="F57" s="3" t="s">
        <v>218</v>
      </c>
      <c r="G57" s="3" t="s">
        <v>62</v>
      </c>
      <c r="H57" s="3" t="s">
        <v>178</v>
      </c>
      <c r="I57" s="3" t="s">
        <v>179</v>
      </c>
      <c r="J57" s="3">
        <v>1961</v>
      </c>
      <c r="K57" s="3">
        <v>2011</v>
      </c>
      <c r="L57" s="3">
        <v>51</v>
      </c>
      <c r="M57" s="3">
        <v>167</v>
      </c>
      <c r="N57" s="3">
        <v>8517</v>
      </c>
      <c r="O57" s="7">
        <v>1.82</v>
      </c>
      <c r="P57" s="7">
        <v>1.82</v>
      </c>
    </row>
    <row r="58" spans="1:16" x14ac:dyDescent="0.25">
      <c r="A58" s="3">
        <v>2014</v>
      </c>
      <c r="B58" s="13">
        <v>46</v>
      </c>
      <c r="C58" s="13" t="s">
        <v>219</v>
      </c>
      <c r="D58" s="3" t="s">
        <v>220</v>
      </c>
      <c r="E58" s="6" t="s">
        <v>221</v>
      </c>
      <c r="F58" s="3" t="s">
        <v>222</v>
      </c>
      <c r="G58" s="3" t="s">
        <v>131</v>
      </c>
      <c r="H58" s="3" t="s">
        <v>178</v>
      </c>
      <c r="I58" s="3" t="s">
        <v>179</v>
      </c>
      <c r="J58" s="3">
        <v>1970</v>
      </c>
      <c r="K58" s="3">
        <v>2000</v>
      </c>
      <c r="L58" s="3">
        <v>31</v>
      </c>
      <c r="M58" s="3">
        <v>169</v>
      </c>
      <c r="N58" s="3">
        <v>957</v>
      </c>
      <c r="O58" s="3">
        <v>-2</v>
      </c>
      <c r="P58" s="3">
        <v>2</v>
      </c>
    </row>
    <row r="59" spans="1:16" x14ac:dyDescent="0.25">
      <c r="A59" s="3">
        <v>2018</v>
      </c>
      <c r="B59" s="13">
        <v>47</v>
      </c>
      <c r="C59" s="13" t="s">
        <v>223</v>
      </c>
      <c r="D59" s="3" t="s">
        <v>224</v>
      </c>
      <c r="E59" s="6" t="s">
        <v>225</v>
      </c>
      <c r="F59" s="3" t="s">
        <v>226</v>
      </c>
      <c r="G59" s="3" t="s">
        <v>102</v>
      </c>
      <c r="H59" s="3" t="s">
        <v>178</v>
      </c>
      <c r="I59" s="3" t="s">
        <v>179</v>
      </c>
      <c r="J59" s="3">
        <v>1960</v>
      </c>
      <c r="K59" s="3">
        <v>2013</v>
      </c>
      <c r="L59" s="3">
        <v>54</v>
      </c>
      <c r="M59" s="3">
        <v>159</v>
      </c>
      <c r="N59" s="3">
        <v>5997</v>
      </c>
      <c r="O59" s="7">
        <v>4.67</v>
      </c>
      <c r="P59" s="7">
        <v>4.67</v>
      </c>
    </row>
    <row r="60" spans="1:16" x14ac:dyDescent="0.25">
      <c r="A60" s="3">
        <v>2018</v>
      </c>
      <c r="B60" s="13">
        <v>47</v>
      </c>
      <c r="C60" s="13" t="s">
        <v>223</v>
      </c>
      <c r="D60" s="3" t="s">
        <v>224</v>
      </c>
      <c r="E60" s="6" t="s">
        <v>225</v>
      </c>
      <c r="F60" s="3" t="s">
        <v>226</v>
      </c>
      <c r="G60" s="3" t="s">
        <v>62</v>
      </c>
      <c r="H60" s="3" t="s">
        <v>178</v>
      </c>
      <c r="I60" s="3" t="s">
        <v>179</v>
      </c>
      <c r="J60" s="3">
        <v>1960</v>
      </c>
      <c r="K60" s="3">
        <v>2013</v>
      </c>
      <c r="L60" s="3">
        <v>54</v>
      </c>
      <c r="M60" s="3">
        <v>159</v>
      </c>
      <c r="N60" s="3">
        <v>5997</v>
      </c>
      <c r="O60" s="7">
        <v>5.42</v>
      </c>
      <c r="P60" s="7">
        <v>5.42</v>
      </c>
    </row>
    <row r="61" spans="1:16" x14ac:dyDescent="0.25">
      <c r="A61" s="3">
        <v>2018</v>
      </c>
      <c r="B61" s="13">
        <v>47</v>
      </c>
      <c r="C61" s="13" t="s">
        <v>223</v>
      </c>
      <c r="D61" s="3" t="s">
        <v>224</v>
      </c>
      <c r="E61" s="6" t="s">
        <v>225</v>
      </c>
      <c r="F61" s="3" t="s">
        <v>226</v>
      </c>
      <c r="G61" s="3" t="s">
        <v>227</v>
      </c>
      <c r="H61" s="3" t="s">
        <v>178</v>
      </c>
      <c r="I61" s="3" t="s">
        <v>179</v>
      </c>
      <c r="J61" s="3">
        <v>1960</v>
      </c>
      <c r="K61" s="3">
        <v>2013</v>
      </c>
      <c r="L61" s="3">
        <v>54</v>
      </c>
      <c r="M61" s="3">
        <v>160</v>
      </c>
      <c r="N61" s="3">
        <v>6150</v>
      </c>
      <c r="O61" s="7">
        <v>2.6923076923076921</v>
      </c>
      <c r="P61" s="7">
        <v>2.6923076923076921</v>
      </c>
    </row>
    <row r="62" spans="1:16" x14ac:dyDescent="0.25">
      <c r="A62" s="3">
        <v>2015</v>
      </c>
      <c r="B62" s="13">
        <v>48</v>
      </c>
      <c r="C62" s="13" t="s">
        <v>228</v>
      </c>
      <c r="D62" s="3" t="s">
        <v>229</v>
      </c>
      <c r="E62" s="6" t="s">
        <v>230</v>
      </c>
      <c r="F62" s="3" t="s">
        <v>231</v>
      </c>
      <c r="G62" s="3" t="s">
        <v>17</v>
      </c>
      <c r="H62" s="3" t="s">
        <v>178</v>
      </c>
      <c r="I62" s="3" t="s">
        <v>179</v>
      </c>
      <c r="J62" s="3">
        <v>2002</v>
      </c>
      <c r="K62" s="3">
        <v>2004</v>
      </c>
      <c r="L62" s="3">
        <v>3</v>
      </c>
      <c r="M62" s="3">
        <v>67</v>
      </c>
      <c r="N62" s="1">
        <v>67</v>
      </c>
      <c r="O62" s="7">
        <v>3.202020202020202</v>
      </c>
      <c r="P62" s="7">
        <v>3.202020202020202</v>
      </c>
    </row>
    <row r="63" spans="1:16" x14ac:dyDescent="0.25">
      <c r="A63" s="3">
        <v>2012</v>
      </c>
      <c r="B63" s="13">
        <v>49</v>
      </c>
      <c r="C63" s="13" t="s">
        <v>232</v>
      </c>
      <c r="D63" s="3" t="s">
        <v>233</v>
      </c>
      <c r="E63" s="6" t="s">
        <v>234</v>
      </c>
      <c r="F63" s="3" t="s">
        <v>235</v>
      </c>
      <c r="G63" s="3" t="s">
        <v>17</v>
      </c>
      <c r="H63" s="3" t="s">
        <v>178</v>
      </c>
      <c r="I63" s="3" t="s">
        <v>179</v>
      </c>
      <c r="J63" s="3">
        <v>2004</v>
      </c>
      <c r="K63" s="3">
        <v>2007</v>
      </c>
      <c r="L63" s="3">
        <v>4</v>
      </c>
      <c r="M63" s="3">
        <v>143</v>
      </c>
      <c r="N63" s="3">
        <v>143</v>
      </c>
      <c r="O63" s="3">
        <v>2.5099999999999998</v>
      </c>
      <c r="P63" s="3">
        <v>2.5099999999999998</v>
      </c>
    </row>
    <row r="64" spans="1:16" x14ac:dyDescent="0.25">
      <c r="A64" s="3">
        <v>2018</v>
      </c>
      <c r="B64" s="13">
        <v>50</v>
      </c>
      <c r="C64" s="13" t="s">
        <v>236</v>
      </c>
      <c r="D64" s="3" t="s">
        <v>237</v>
      </c>
      <c r="E64" s="6" t="s">
        <v>238</v>
      </c>
      <c r="F64" s="3" t="s">
        <v>239</v>
      </c>
      <c r="G64" s="3" t="s">
        <v>240</v>
      </c>
      <c r="H64" s="3" t="s">
        <v>178</v>
      </c>
      <c r="I64" s="3" t="s">
        <v>179</v>
      </c>
      <c r="J64" s="3">
        <v>1984</v>
      </c>
      <c r="K64" s="3">
        <v>2012</v>
      </c>
      <c r="L64" s="3">
        <v>29</v>
      </c>
      <c r="M64" s="3">
        <v>71</v>
      </c>
      <c r="N64" s="3">
        <v>1335</v>
      </c>
      <c r="O64" s="3">
        <v>-1</v>
      </c>
      <c r="P64" s="3">
        <v>1</v>
      </c>
    </row>
    <row r="65" spans="1:16" x14ac:dyDescent="0.25">
      <c r="A65" s="3">
        <v>2018</v>
      </c>
      <c r="B65" s="13">
        <v>50</v>
      </c>
      <c r="C65" s="13" t="s">
        <v>236</v>
      </c>
      <c r="D65" s="3" t="s">
        <v>237</v>
      </c>
      <c r="E65" s="6" t="s">
        <v>238</v>
      </c>
      <c r="F65" s="3" t="s">
        <v>239</v>
      </c>
      <c r="G65" s="3" t="s">
        <v>62</v>
      </c>
      <c r="H65" s="3" t="s">
        <v>178</v>
      </c>
      <c r="I65" s="3" t="s">
        <v>179</v>
      </c>
      <c r="J65" s="3">
        <v>1984</v>
      </c>
      <c r="K65" s="3">
        <v>2012</v>
      </c>
      <c r="L65" s="3">
        <v>29</v>
      </c>
      <c r="M65" s="3">
        <v>117</v>
      </c>
      <c r="N65" s="3">
        <v>2892</v>
      </c>
      <c r="O65" s="7">
        <v>2.5</v>
      </c>
      <c r="P65" s="7">
        <v>-2.5</v>
      </c>
    </row>
    <row r="66" spans="1:16" x14ac:dyDescent="0.25">
      <c r="A66" s="3">
        <v>2018</v>
      </c>
      <c r="B66" s="13">
        <v>50</v>
      </c>
      <c r="C66" s="13" t="s">
        <v>236</v>
      </c>
      <c r="D66" s="3" t="s">
        <v>237</v>
      </c>
      <c r="E66" s="6" t="s">
        <v>238</v>
      </c>
      <c r="F66" s="3" t="s">
        <v>239</v>
      </c>
      <c r="G66" s="3" t="s">
        <v>241</v>
      </c>
      <c r="H66" s="3" t="s">
        <v>178</v>
      </c>
      <c r="I66" s="3" t="s">
        <v>179</v>
      </c>
      <c r="J66" s="3">
        <v>1984</v>
      </c>
      <c r="K66" s="3">
        <v>2012</v>
      </c>
      <c r="L66" s="3">
        <v>29</v>
      </c>
      <c r="M66" s="3">
        <v>71</v>
      </c>
      <c r="N66" s="3">
        <v>1335</v>
      </c>
      <c r="O66" s="7">
        <v>1</v>
      </c>
      <c r="P66" s="7">
        <v>1</v>
      </c>
    </row>
    <row r="67" spans="1:16" x14ac:dyDescent="0.25">
      <c r="A67" s="3">
        <v>2015</v>
      </c>
      <c r="B67" s="13">
        <v>51</v>
      </c>
      <c r="C67" s="13" t="s">
        <v>242</v>
      </c>
      <c r="D67" s="3" t="s">
        <v>243</v>
      </c>
      <c r="E67" s="6" t="s">
        <v>244</v>
      </c>
      <c r="F67" s="3" t="s">
        <v>245</v>
      </c>
      <c r="G67" s="3" t="s">
        <v>94</v>
      </c>
      <c r="H67" s="3" t="s">
        <v>178</v>
      </c>
      <c r="I67" s="3" t="s">
        <v>179</v>
      </c>
      <c r="J67" s="3">
        <v>1965</v>
      </c>
      <c r="K67" s="3">
        <v>2010</v>
      </c>
      <c r="L67" s="3">
        <v>46</v>
      </c>
      <c r="M67" s="3">
        <v>152</v>
      </c>
      <c r="N67" s="3">
        <v>1066</v>
      </c>
      <c r="O67" s="7">
        <v>-2</v>
      </c>
      <c r="P67" s="7">
        <v>2</v>
      </c>
    </row>
    <row r="68" spans="1:16" x14ac:dyDescent="0.25">
      <c r="A68" s="3">
        <v>2015</v>
      </c>
      <c r="B68" s="13">
        <v>52</v>
      </c>
      <c r="C68" s="13" t="s">
        <v>246</v>
      </c>
      <c r="D68" s="3" t="s">
        <v>247</v>
      </c>
      <c r="E68" s="6" t="s">
        <v>248</v>
      </c>
      <c r="F68" s="3" t="s">
        <v>249</v>
      </c>
      <c r="G68" s="3" t="s">
        <v>17</v>
      </c>
      <c r="H68" s="3" t="s">
        <v>178</v>
      </c>
      <c r="I68" s="3" t="s">
        <v>179</v>
      </c>
      <c r="J68" s="3">
        <v>1970</v>
      </c>
      <c r="K68" s="3">
        <v>2009</v>
      </c>
      <c r="L68" s="3">
        <v>40</v>
      </c>
      <c r="M68" s="3">
        <v>70</v>
      </c>
      <c r="N68" s="3">
        <v>471</v>
      </c>
      <c r="O68" s="3">
        <v>-3</v>
      </c>
      <c r="P68" s="3">
        <v>3</v>
      </c>
    </row>
    <row r="69" spans="1:16" x14ac:dyDescent="0.25">
      <c r="A69" s="3">
        <v>2016</v>
      </c>
      <c r="B69" s="13">
        <v>53</v>
      </c>
      <c r="C69" s="13" t="s">
        <v>250</v>
      </c>
      <c r="D69" s="3" t="s">
        <v>251</v>
      </c>
      <c r="E69" s="6" t="s">
        <v>252</v>
      </c>
      <c r="F69" s="3" t="s">
        <v>253</v>
      </c>
      <c r="G69" s="3" t="s">
        <v>94</v>
      </c>
      <c r="H69" s="3" t="s">
        <v>178</v>
      </c>
      <c r="I69" s="3" t="s">
        <v>179</v>
      </c>
      <c r="J69" s="3">
        <v>1960</v>
      </c>
      <c r="K69" s="3">
        <v>2010</v>
      </c>
      <c r="L69" s="3">
        <v>51</v>
      </c>
      <c r="M69" s="3">
        <v>168</v>
      </c>
      <c r="N69" s="3">
        <v>6574</v>
      </c>
      <c r="O69" s="3" t="s">
        <v>52</v>
      </c>
      <c r="P69" s="3" t="s">
        <v>52</v>
      </c>
    </row>
    <row r="70" spans="1:16" x14ac:dyDescent="0.25">
      <c r="A70" s="3">
        <v>2016</v>
      </c>
      <c r="B70" s="13">
        <v>53</v>
      </c>
      <c r="C70" s="13" t="s">
        <v>250</v>
      </c>
      <c r="D70" s="3" t="s">
        <v>251</v>
      </c>
      <c r="E70" s="6" t="s">
        <v>252</v>
      </c>
      <c r="F70" s="3" t="s">
        <v>253</v>
      </c>
      <c r="G70" s="3" t="s">
        <v>17</v>
      </c>
      <c r="H70" s="3" t="s">
        <v>178</v>
      </c>
      <c r="I70" s="3" t="s">
        <v>179</v>
      </c>
      <c r="J70" s="3">
        <v>1960</v>
      </c>
      <c r="K70" s="3">
        <v>2010</v>
      </c>
      <c r="L70" s="3">
        <v>51</v>
      </c>
      <c r="M70" s="3">
        <v>168</v>
      </c>
      <c r="N70" s="3">
        <v>6574</v>
      </c>
      <c r="O70" s="3" t="s">
        <v>52</v>
      </c>
      <c r="P70" s="3" t="s">
        <v>52</v>
      </c>
    </row>
    <row r="71" spans="1:16" x14ac:dyDescent="0.25">
      <c r="A71" s="3">
        <v>2016</v>
      </c>
      <c r="B71" s="13">
        <v>54</v>
      </c>
      <c r="C71" s="13" t="s">
        <v>254</v>
      </c>
      <c r="D71" s="3" t="s">
        <v>255</v>
      </c>
      <c r="E71" s="6" t="s">
        <v>256</v>
      </c>
      <c r="F71" s="3" t="s">
        <v>257</v>
      </c>
      <c r="G71" s="3" t="s">
        <v>62</v>
      </c>
      <c r="H71" s="3" t="s">
        <v>178</v>
      </c>
      <c r="I71" s="3" t="s">
        <v>179</v>
      </c>
      <c r="J71" s="3">
        <v>1984</v>
      </c>
      <c r="K71" s="3">
        <v>2012</v>
      </c>
      <c r="L71" s="3">
        <v>29</v>
      </c>
      <c r="M71" s="3">
        <v>88</v>
      </c>
      <c r="N71" s="3">
        <v>1780</v>
      </c>
      <c r="O71" s="3">
        <v>0</v>
      </c>
      <c r="P71" s="3">
        <v>0</v>
      </c>
    </row>
    <row r="72" spans="1:16" x14ac:dyDescent="0.25">
      <c r="A72" s="3">
        <v>2012</v>
      </c>
      <c r="B72" s="13">
        <v>55</v>
      </c>
      <c r="C72" s="13" t="s">
        <v>258</v>
      </c>
      <c r="D72" s="3" t="s">
        <v>259</v>
      </c>
      <c r="E72" s="6" t="s">
        <v>260</v>
      </c>
      <c r="F72" s="3" t="s">
        <v>261</v>
      </c>
      <c r="G72" s="3" t="s">
        <v>240</v>
      </c>
      <c r="H72" s="3" t="s">
        <v>178</v>
      </c>
      <c r="I72" s="3" t="s">
        <v>179</v>
      </c>
      <c r="J72" s="3">
        <v>1960</v>
      </c>
      <c r="K72" s="3">
        <v>2000</v>
      </c>
      <c r="L72" s="3">
        <v>41</v>
      </c>
      <c r="M72" s="3">
        <v>158</v>
      </c>
      <c r="N72" s="3">
        <v>4492</v>
      </c>
      <c r="O72" s="3">
        <v>-13</v>
      </c>
      <c r="P72" s="3">
        <v>13</v>
      </c>
    </row>
    <row r="73" spans="1:16" x14ac:dyDescent="0.25">
      <c r="A73" s="3">
        <v>2013</v>
      </c>
      <c r="B73" s="13">
        <v>56</v>
      </c>
      <c r="C73" s="13" t="s">
        <v>262</v>
      </c>
      <c r="D73" s="3" t="s">
        <v>263</v>
      </c>
      <c r="E73" s="6" t="s">
        <v>264</v>
      </c>
      <c r="F73" s="3" t="s">
        <v>265</v>
      </c>
      <c r="G73" s="3" t="s">
        <v>17</v>
      </c>
      <c r="H73" s="3" t="s">
        <v>178</v>
      </c>
      <c r="I73" s="3" t="s">
        <v>179</v>
      </c>
      <c r="J73" s="3">
        <v>1972</v>
      </c>
      <c r="K73" s="3">
        <v>2007</v>
      </c>
      <c r="L73" s="3">
        <v>36</v>
      </c>
      <c r="M73" s="3">
        <v>180</v>
      </c>
      <c r="N73" s="3">
        <v>5518</v>
      </c>
      <c r="O73" s="3">
        <v>-4.63</v>
      </c>
      <c r="P73" s="3">
        <v>4.63</v>
      </c>
    </row>
    <row r="74" spans="1:16" x14ac:dyDescent="0.25">
      <c r="A74" s="3">
        <v>2020</v>
      </c>
      <c r="B74" s="13">
        <v>57</v>
      </c>
      <c r="C74" s="13" t="s">
        <v>266</v>
      </c>
      <c r="D74" s="3" t="s">
        <v>267</v>
      </c>
      <c r="E74" s="6" t="s">
        <v>268</v>
      </c>
      <c r="F74" s="3" t="s">
        <v>269</v>
      </c>
      <c r="G74" s="3" t="s">
        <v>17</v>
      </c>
      <c r="H74" s="3" t="s">
        <v>178</v>
      </c>
      <c r="I74" s="3" t="s">
        <v>179</v>
      </c>
      <c r="J74" s="3">
        <v>1900</v>
      </c>
      <c r="K74" s="3">
        <v>2000</v>
      </c>
      <c r="L74" s="3">
        <v>101</v>
      </c>
      <c r="M74" s="3">
        <v>154</v>
      </c>
      <c r="N74" s="3">
        <v>993</v>
      </c>
      <c r="O74" s="7">
        <v>4.3</v>
      </c>
      <c r="P74" s="7">
        <v>4.3</v>
      </c>
    </row>
    <row r="75" spans="1:16" x14ac:dyDescent="0.25">
      <c r="A75" s="3">
        <v>2011</v>
      </c>
      <c r="B75" s="13">
        <v>58</v>
      </c>
      <c r="C75" s="13" t="s">
        <v>270</v>
      </c>
      <c r="D75" s="3" t="s">
        <v>271</v>
      </c>
      <c r="E75" s="6" t="s">
        <v>272</v>
      </c>
      <c r="F75" s="3" t="s">
        <v>273</v>
      </c>
      <c r="G75" s="3" t="s">
        <v>17</v>
      </c>
      <c r="H75" s="3" t="s">
        <v>178</v>
      </c>
      <c r="I75" s="3" t="s">
        <v>179</v>
      </c>
      <c r="J75" s="3">
        <v>1972</v>
      </c>
      <c r="K75" s="3">
        <v>2000</v>
      </c>
      <c r="L75" s="3">
        <v>29</v>
      </c>
      <c r="M75" s="3">
        <v>153</v>
      </c>
      <c r="N75" s="3">
        <v>4437</v>
      </c>
      <c r="O75" s="7">
        <v>7.6768558951965069</v>
      </c>
      <c r="P75" s="7">
        <v>7.6768558951965069</v>
      </c>
    </row>
    <row r="76" spans="1:16" x14ac:dyDescent="0.25">
      <c r="A76" s="3">
        <v>2012</v>
      </c>
      <c r="B76" s="13">
        <v>59</v>
      </c>
      <c r="C76" s="13" t="s">
        <v>274</v>
      </c>
      <c r="D76" s="3" t="s">
        <v>275</v>
      </c>
      <c r="E76" s="6" t="s">
        <v>276</v>
      </c>
      <c r="F76" s="3" t="s">
        <v>277</v>
      </c>
      <c r="G76" s="3" t="s">
        <v>278</v>
      </c>
      <c r="H76" s="3" t="s">
        <v>178</v>
      </c>
      <c r="I76" s="3" t="s">
        <v>179</v>
      </c>
      <c r="J76" s="3">
        <v>1970</v>
      </c>
      <c r="K76" s="3">
        <v>2004</v>
      </c>
      <c r="L76" s="3">
        <v>35</v>
      </c>
      <c r="M76" s="3">
        <v>113</v>
      </c>
      <c r="N76" s="3">
        <v>1268</v>
      </c>
      <c r="O76" s="3" t="s">
        <v>52</v>
      </c>
      <c r="P76" s="3" t="s">
        <v>52</v>
      </c>
    </row>
    <row r="77" spans="1:16" x14ac:dyDescent="0.25">
      <c r="A77" s="3">
        <v>2020</v>
      </c>
      <c r="B77" s="13">
        <v>60</v>
      </c>
      <c r="C77" s="13" t="s">
        <v>279</v>
      </c>
      <c r="D77" s="3" t="s">
        <v>280</v>
      </c>
      <c r="E77" s="6" t="s">
        <v>281</v>
      </c>
      <c r="F77" s="3" t="s">
        <v>282</v>
      </c>
      <c r="G77" s="3" t="s">
        <v>164</v>
      </c>
      <c r="H77" s="3" t="s">
        <v>178</v>
      </c>
      <c r="I77" s="3" t="s">
        <v>179</v>
      </c>
      <c r="J77" s="3">
        <v>1960</v>
      </c>
      <c r="K77" s="3">
        <v>2010</v>
      </c>
      <c r="L77" s="3">
        <v>51</v>
      </c>
      <c r="M77" s="3">
        <v>122</v>
      </c>
      <c r="N77" s="3">
        <v>902</v>
      </c>
      <c r="O77" s="7">
        <v>1.4285714285714286</v>
      </c>
      <c r="P77" s="7">
        <v>1.4285714285714286</v>
      </c>
    </row>
    <row r="78" spans="1:16" x14ac:dyDescent="0.25">
      <c r="A78" s="3">
        <v>2017</v>
      </c>
      <c r="B78" s="13">
        <v>61</v>
      </c>
      <c r="C78" s="13" t="s">
        <v>283</v>
      </c>
      <c r="D78" s="3" t="s">
        <v>284</v>
      </c>
      <c r="E78" s="6" t="s">
        <v>285</v>
      </c>
      <c r="F78" s="3" t="s">
        <v>286</v>
      </c>
      <c r="G78" s="3" t="s">
        <v>287</v>
      </c>
      <c r="H78" s="3" t="s">
        <v>178</v>
      </c>
      <c r="I78" s="3" t="s">
        <v>288</v>
      </c>
      <c r="J78" s="3">
        <v>1965</v>
      </c>
      <c r="K78" s="3">
        <v>2009</v>
      </c>
      <c r="L78" s="3">
        <v>45</v>
      </c>
      <c r="M78" s="3">
        <v>128</v>
      </c>
      <c r="N78" s="3">
        <v>707</v>
      </c>
      <c r="O78" s="3">
        <v>-0.19</v>
      </c>
      <c r="P78" s="3">
        <v>-0.19</v>
      </c>
    </row>
    <row r="79" spans="1:16" x14ac:dyDescent="0.25">
      <c r="A79" s="3">
        <v>2015</v>
      </c>
      <c r="B79" s="13">
        <v>24</v>
      </c>
      <c r="C79" s="13" t="s">
        <v>117</v>
      </c>
      <c r="D79" s="3" t="s">
        <v>118</v>
      </c>
      <c r="E79" s="6" t="s">
        <v>119</v>
      </c>
      <c r="F79" s="3" t="s">
        <v>120</v>
      </c>
      <c r="G79" s="3" t="s">
        <v>290</v>
      </c>
      <c r="H79" s="3" t="s">
        <v>178</v>
      </c>
      <c r="I79" s="3" t="s">
        <v>288</v>
      </c>
      <c r="J79" s="3">
        <v>1960</v>
      </c>
      <c r="K79" s="3">
        <v>2010</v>
      </c>
      <c r="L79" s="3">
        <v>51</v>
      </c>
      <c r="M79" s="3">
        <v>150</v>
      </c>
      <c r="N79" s="3">
        <v>825</v>
      </c>
      <c r="O79" s="3" t="s">
        <v>52</v>
      </c>
      <c r="P79" s="3" t="s">
        <v>52</v>
      </c>
    </row>
    <row r="80" spans="1:16" x14ac:dyDescent="0.25">
      <c r="A80" s="3">
        <v>2015</v>
      </c>
      <c r="B80" s="13">
        <v>44</v>
      </c>
      <c r="C80" s="13" t="s">
        <v>209</v>
      </c>
      <c r="D80" s="3" t="s">
        <v>210</v>
      </c>
      <c r="E80" s="6" t="s">
        <v>211</v>
      </c>
      <c r="F80" s="3" t="s">
        <v>212</v>
      </c>
      <c r="G80" s="3" t="s">
        <v>291</v>
      </c>
      <c r="H80" s="3" t="s">
        <v>178</v>
      </c>
      <c r="I80" s="3" t="s">
        <v>288</v>
      </c>
      <c r="J80" s="3">
        <v>1960</v>
      </c>
      <c r="K80" s="3">
        <v>2007</v>
      </c>
      <c r="L80" s="3">
        <v>48</v>
      </c>
      <c r="M80" s="3">
        <v>158</v>
      </c>
      <c r="N80" s="3">
        <v>4435</v>
      </c>
      <c r="O80" s="3">
        <v>1.68</v>
      </c>
      <c r="P80" s="3">
        <v>1.68</v>
      </c>
    </row>
    <row r="81" spans="1:16" x14ac:dyDescent="0.25">
      <c r="A81" s="3">
        <v>2015</v>
      </c>
      <c r="B81" s="13">
        <v>44</v>
      </c>
      <c r="C81" s="13" t="s">
        <v>209</v>
      </c>
      <c r="D81" s="3" t="s">
        <v>210</v>
      </c>
      <c r="E81" s="6" t="s">
        <v>211</v>
      </c>
      <c r="F81" s="3" t="s">
        <v>212</v>
      </c>
      <c r="G81" s="3" t="s">
        <v>292</v>
      </c>
      <c r="H81" s="3" t="s">
        <v>178</v>
      </c>
      <c r="I81" s="3" t="s">
        <v>288</v>
      </c>
      <c r="J81" s="3">
        <v>1960</v>
      </c>
      <c r="K81" s="3">
        <v>2007</v>
      </c>
      <c r="L81" s="3">
        <v>48</v>
      </c>
      <c r="M81" s="3">
        <v>158</v>
      </c>
      <c r="N81" s="3">
        <v>4435</v>
      </c>
      <c r="O81" s="3">
        <v>2.34</v>
      </c>
      <c r="P81" s="3">
        <v>2.34</v>
      </c>
    </row>
    <row r="82" spans="1:16" x14ac:dyDescent="0.25">
      <c r="A82" s="3">
        <v>2015</v>
      </c>
      <c r="B82" s="13">
        <v>44</v>
      </c>
      <c r="C82" s="13" t="s">
        <v>209</v>
      </c>
      <c r="D82" s="3" t="s">
        <v>210</v>
      </c>
      <c r="E82" s="6" t="s">
        <v>211</v>
      </c>
      <c r="F82" s="3" t="s">
        <v>212</v>
      </c>
      <c r="G82" s="3" t="s">
        <v>295</v>
      </c>
      <c r="H82" s="3" t="s">
        <v>178</v>
      </c>
      <c r="I82" s="3" t="s">
        <v>288</v>
      </c>
      <c r="J82" s="3">
        <v>1960</v>
      </c>
      <c r="K82" s="3">
        <v>2007</v>
      </c>
      <c r="L82" s="3">
        <v>48</v>
      </c>
      <c r="M82" s="16">
        <v>158</v>
      </c>
      <c r="N82" s="3">
        <v>4435</v>
      </c>
      <c r="O82" s="3">
        <v>2.3199999999999998</v>
      </c>
      <c r="P82" s="3">
        <v>2.3199999999999998</v>
      </c>
    </row>
    <row r="83" spans="1:16" x14ac:dyDescent="0.25">
      <c r="A83" s="3">
        <v>2015</v>
      </c>
      <c r="B83" s="13">
        <v>44</v>
      </c>
      <c r="C83" s="13" t="s">
        <v>209</v>
      </c>
      <c r="D83" s="3" t="s">
        <v>210</v>
      </c>
      <c r="E83" s="6" t="s">
        <v>211</v>
      </c>
      <c r="F83" s="3" t="s">
        <v>212</v>
      </c>
      <c r="G83" s="3" t="s">
        <v>296</v>
      </c>
      <c r="H83" s="3" t="s">
        <v>178</v>
      </c>
      <c r="I83" s="3" t="s">
        <v>288</v>
      </c>
      <c r="J83" s="3">
        <v>1960</v>
      </c>
      <c r="K83" s="3">
        <v>2007</v>
      </c>
      <c r="L83" s="3">
        <v>48</v>
      </c>
      <c r="M83" s="16">
        <v>158</v>
      </c>
      <c r="N83" s="3">
        <v>4435</v>
      </c>
      <c r="O83" s="3">
        <v>2.33</v>
      </c>
      <c r="P83" s="3">
        <v>2.33</v>
      </c>
    </row>
    <row r="84" spans="1:16" x14ac:dyDescent="0.25">
      <c r="A84" s="3">
        <v>2017</v>
      </c>
      <c r="B84" s="13">
        <v>62</v>
      </c>
      <c r="C84" s="13" t="s">
        <v>283</v>
      </c>
      <c r="D84" s="3" t="s">
        <v>284</v>
      </c>
      <c r="E84" s="6" t="s">
        <v>285</v>
      </c>
      <c r="F84" s="3" t="s">
        <v>286</v>
      </c>
      <c r="G84" s="3" t="s">
        <v>293</v>
      </c>
      <c r="H84" s="3" t="s">
        <v>178</v>
      </c>
      <c r="I84" s="3" t="s">
        <v>288</v>
      </c>
      <c r="J84" s="3">
        <v>1965</v>
      </c>
      <c r="K84" s="3">
        <v>2010</v>
      </c>
      <c r="L84" s="3">
        <v>46</v>
      </c>
      <c r="M84" s="3">
        <v>128</v>
      </c>
      <c r="N84" s="3">
        <v>707</v>
      </c>
      <c r="O84" s="3">
        <v>1.61</v>
      </c>
      <c r="P84" s="3">
        <v>1.61</v>
      </c>
    </row>
    <row r="85" spans="1:16" x14ac:dyDescent="0.25">
      <c r="A85" s="3">
        <v>2015</v>
      </c>
      <c r="B85" s="13">
        <v>51</v>
      </c>
      <c r="C85" s="13" t="s">
        <v>242</v>
      </c>
      <c r="D85" s="3" t="s">
        <v>243</v>
      </c>
      <c r="E85" s="6" t="s">
        <v>244</v>
      </c>
      <c r="F85" s="3" t="s">
        <v>245</v>
      </c>
      <c r="G85" s="3" t="s">
        <v>17</v>
      </c>
      <c r="H85" s="3" t="s">
        <v>178</v>
      </c>
      <c r="I85" s="3" t="s">
        <v>288</v>
      </c>
      <c r="J85" s="3">
        <v>1965</v>
      </c>
      <c r="K85" s="3">
        <v>2010</v>
      </c>
      <c r="L85" s="3">
        <v>46</v>
      </c>
      <c r="M85" s="3">
        <v>151</v>
      </c>
      <c r="N85" s="3">
        <v>896</v>
      </c>
      <c r="O85" s="7">
        <v>4.34</v>
      </c>
      <c r="P85" s="7">
        <v>4.34</v>
      </c>
    </row>
    <row r="86" spans="1:16" x14ac:dyDescent="0.25">
      <c r="A86" s="3">
        <v>2013</v>
      </c>
      <c r="B86" s="13">
        <v>9</v>
      </c>
      <c r="C86" s="13" t="s">
        <v>53</v>
      </c>
      <c r="D86" s="3" t="s">
        <v>54</v>
      </c>
      <c r="E86" s="6" t="s">
        <v>55</v>
      </c>
      <c r="F86" s="3" t="s">
        <v>56</v>
      </c>
      <c r="G86" s="3" t="s">
        <v>294</v>
      </c>
      <c r="H86" s="3" t="s">
        <v>178</v>
      </c>
      <c r="I86" s="3" t="s">
        <v>288</v>
      </c>
      <c r="J86" s="3">
        <v>1870</v>
      </c>
      <c r="K86" s="3">
        <v>2000</v>
      </c>
      <c r="L86" s="3">
        <v>131</v>
      </c>
      <c r="M86" s="15">
        <v>70</v>
      </c>
      <c r="N86" s="3">
        <v>553</v>
      </c>
      <c r="O86" s="3" t="s">
        <v>52</v>
      </c>
      <c r="P86" s="3" t="s">
        <v>52</v>
      </c>
    </row>
    <row r="87" spans="1:16" x14ac:dyDescent="0.25">
      <c r="A87" s="3">
        <v>2016</v>
      </c>
      <c r="B87" s="13">
        <v>63</v>
      </c>
      <c r="C87" s="13" t="s">
        <v>254</v>
      </c>
      <c r="D87" s="3" t="s">
        <v>255</v>
      </c>
      <c r="E87" s="6" t="s">
        <v>256</v>
      </c>
      <c r="F87" s="3" t="s">
        <v>257</v>
      </c>
      <c r="G87" s="3" t="s">
        <v>94</v>
      </c>
      <c r="H87" s="3" t="s">
        <v>178</v>
      </c>
      <c r="I87" s="3" t="s">
        <v>288</v>
      </c>
      <c r="J87" s="3">
        <v>1984</v>
      </c>
      <c r="K87" s="3">
        <v>2010</v>
      </c>
      <c r="L87" s="3">
        <v>27</v>
      </c>
      <c r="M87" s="16">
        <v>81</v>
      </c>
      <c r="N87" s="3">
        <v>1877</v>
      </c>
      <c r="O87" s="3">
        <v>3</v>
      </c>
      <c r="P87" s="3">
        <v>3</v>
      </c>
    </row>
    <row r="88" spans="1:16" x14ac:dyDescent="0.25">
      <c r="A88" s="3">
        <v>2021</v>
      </c>
      <c r="B88" s="13">
        <v>64</v>
      </c>
      <c r="C88" s="13" t="s">
        <v>297</v>
      </c>
      <c r="D88" s="3" t="s">
        <v>298</v>
      </c>
      <c r="E88" s="4" t="s">
        <v>299</v>
      </c>
      <c r="F88" s="3" t="s">
        <v>300</v>
      </c>
      <c r="G88" s="3" t="s">
        <v>301</v>
      </c>
      <c r="H88" s="3" t="s">
        <v>178</v>
      </c>
      <c r="I88" s="3" t="s">
        <v>288</v>
      </c>
      <c r="J88" s="3">
        <v>1820</v>
      </c>
      <c r="K88" s="3">
        <v>2010</v>
      </c>
      <c r="L88" s="3">
        <v>191</v>
      </c>
      <c r="M88" s="3">
        <v>109</v>
      </c>
      <c r="N88" s="3" t="s">
        <v>52</v>
      </c>
      <c r="O88" s="3" t="s">
        <v>52</v>
      </c>
      <c r="P88" s="3" t="s">
        <v>52</v>
      </c>
    </row>
    <row r="89" spans="1:16" x14ac:dyDescent="0.25">
      <c r="A89" s="3">
        <v>2019</v>
      </c>
      <c r="B89" s="13">
        <v>65</v>
      </c>
      <c r="C89" s="13" t="s">
        <v>302</v>
      </c>
      <c r="D89" s="3" t="s">
        <v>303</v>
      </c>
      <c r="E89" s="9" t="s">
        <v>304</v>
      </c>
      <c r="F89" s="3" t="s">
        <v>305</v>
      </c>
      <c r="G89" s="3" t="s">
        <v>140</v>
      </c>
      <c r="H89" s="3" t="s">
        <v>178</v>
      </c>
      <c r="I89" s="3" t="s">
        <v>288</v>
      </c>
      <c r="J89" s="3">
        <v>1830</v>
      </c>
      <c r="K89" s="3">
        <v>2010</v>
      </c>
      <c r="L89" s="3">
        <v>181</v>
      </c>
      <c r="M89" s="3">
        <v>166</v>
      </c>
      <c r="N89" s="3">
        <v>3140</v>
      </c>
      <c r="O89" s="3">
        <v>-1.95</v>
      </c>
      <c r="P89" s="3">
        <v>-1.95</v>
      </c>
    </row>
    <row r="90" spans="1:16" x14ac:dyDescent="0.25">
      <c r="A90" s="3">
        <v>2015</v>
      </c>
      <c r="B90" s="13">
        <v>66</v>
      </c>
      <c r="C90" s="13" t="s">
        <v>308</v>
      </c>
      <c r="D90" s="3" t="s">
        <v>309</v>
      </c>
      <c r="E90" s="6" t="s">
        <v>310</v>
      </c>
      <c r="F90" s="3" t="s">
        <v>311</v>
      </c>
      <c r="G90" s="3" t="s">
        <v>94</v>
      </c>
      <c r="H90" s="3" t="s">
        <v>178</v>
      </c>
      <c r="I90" s="3" t="s">
        <v>307</v>
      </c>
      <c r="J90" s="3">
        <v>2000</v>
      </c>
      <c r="K90" s="3">
        <v>2010</v>
      </c>
      <c r="L90" s="3">
        <v>11</v>
      </c>
      <c r="M90" s="3">
        <v>191</v>
      </c>
      <c r="N90" s="3">
        <v>52</v>
      </c>
      <c r="O90" s="7">
        <v>2.0049751243781095</v>
      </c>
      <c r="P90" s="7">
        <v>2.0049751243781095</v>
      </c>
    </row>
    <row r="91" spans="1:16" x14ac:dyDescent="0.25">
      <c r="A91" s="3">
        <v>2014</v>
      </c>
      <c r="B91" s="13">
        <v>67</v>
      </c>
      <c r="C91" s="13" t="s">
        <v>312</v>
      </c>
      <c r="D91" s="3" t="s">
        <v>313</v>
      </c>
      <c r="E91" s="6" t="s">
        <v>314</v>
      </c>
      <c r="F91" s="3" t="s">
        <v>315</v>
      </c>
      <c r="G91" s="3" t="s">
        <v>101</v>
      </c>
      <c r="H91" s="3" t="s">
        <v>178</v>
      </c>
      <c r="I91" s="3" t="s">
        <v>307</v>
      </c>
      <c r="J91" s="3">
        <v>1981</v>
      </c>
      <c r="K91" s="3">
        <v>2007</v>
      </c>
      <c r="L91" s="3">
        <v>27</v>
      </c>
      <c r="M91" s="3">
        <v>147</v>
      </c>
      <c r="N91" s="3">
        <v>3165</v>
      </c>
      <c r="O91" s="7">
        <v>0.6</v>
      </c>
      <c r="P91" s="7">
        <v>0.6</v>
      </c>
    </row>
    <row r="92" spans="1:16" x14ac:dyDescent="0.25">
      <c r="A92" s="3">
        <v>2014</v>
      </c>
      <c r="B92" s="13">
        <v>67</v>
      </c>
      <c r="C92" s="13" t="s">
        <v>312</v>
      </c>
      <c r="D92" s="3" t="s">
        <v>313</v>
      </c>
      <c r="E92" s="6" t="s">
        <v>314</v>
      </c>
      <c r="F92" s="3" t="s">
        <v>315</v>
      </c>
      <c r="G92" s="3" t="s">
        <v>94</v>
      </c>
      <c r="H92" s="3" t="s">
        <v>178</v>
      </c>
      <c r="I92" s="3" t="s">
        <v>307</v>
      </c>
      <c r="J92" s="3">
        <v>1981</v>
      </c>
      <c r="K92" s="3">
        <v>2007</v>
      </c>
      <c r="L92" s="3">
        <v>27</v>
      </c>
      <c r="M92" s="3">
        <v>147</v>
      </c>
      <c r="N92" s="3">
        <v>3165</v>
      </c>
      <c r="O92" s="3">
        <v>1.51</v>
      </c>
      <c r="P92" s="3">
        <v>1.51</v>
      </c>
    </row>
    <row r="93" spans="1:16" x14ac:dyDescent="0.25">
      <c r="A93" s="3">
        <v>2014</v>
      </c>
      <c r="B93" s="13">
        <v>67</v>
      </c>
      <c r="C93" s="13" t="s">
        <v>312</v>
      </c>
      <c r="D93" s="3" t="s">
        <v>313</v>
      </c>
      <c r="E93" s="6" t="s">
        <v>314</v>
      </c>
      <c r="F93" s="3" t="s">
        <v>315</v>
      </c>
      <c r="G93" s="3" t="s">
        <v>289</v>
      </c>
      <c r="H93" s="3" t="s">
        <v>178</v>
      </c>
      <c r="I93" s="3" t="s">
        <v>307</v>
      </c>
      <c r="J93" s="3">
        <v>1981</v>
      </c>
      <c r="K93" s="3">
        <v>2007</v>
      </c>
      <c r="L93" s="3">
        <v>27</v>
      </c>
      <c r="M93" s="3">
        <v>147</v>
      </c>
      <c r="N93" s="3">
        <v>3165</v>
      </c>
      <c r="O93" s="3">
        <v>1.72</v>
      </c>
      <c r="P93" s="3">
        <v>1.72</v>
      </c>
    </row>
    <row r="94" spans="1:16" x14ac:dyDescent="0.25">
      <c r="A94" s="3">
        <v>2020</v>
      </c>
      <c r="B94" s="13">
        <v>68</v>
      </c>
      <c r="C94" s="13" t="s">
        <v>316</v>
      </c>
      <c r="D94" s="3" t="s">
        <v>317</v>
      </c>
      <c r="E94" s="6" t="s">
        <v>318</v>
      </c>
      <c r="F94" s="3" t="s">
        <v>319</v>
      </c>
      <c r="G94" s="3" t="s">
        <v>159</v>
      </c>
      <c r="H94" s="3" t="s">
        <v>178</v>
      </c>
      <c r="I94" s="3" t="s">
        <v>307</v>
      </c>
      <c r="J94" s="3">
        <v>1961</v>
      </c>
      <c r="K94" s="3">
        <v>2015</v>
      </c>
      <c r="L94" s="3">
        <v>55</v>
      </c>
      <c r="M94" s="3">
        <v>163</v>
      </c>
      <c r="N94" s="3">
        <v>6306</v>
      </c>
      <c r="O94" s="3">
        <v>11.65</v>
      </c>
      <c r="P94" s="3">
        <v>11.65</v>
      </c>
    </row>
    <row r="95" spans="1:16" x14ac:dyDescent="0.25">
      <c r="A95" s="3">
        <v>2017</v>
      </c>
      <c r="B95" s="13">
        <v>69</v>
      </c>
      <c r="C95" s="13" t="s">
        <v>320</v>
      </c>
      <c r="D95" s="3" t="s">
        <v>321</v>
      </c>
      <c r="E95" s="6" t="s">
        <v>322</v>
      </c>
      <c r="F95" s="3" t="s">
        <v>323</v>
      </c>
      <c r="G95" s="3" t="s">
        <v>324</v>
      </c>
      <c r="H95" s="3" t="s">
        <v>178</v>
      </c>
      <c r="I95" s="3" t="s">
        <v>307</v>
      </c>
      <c r="J95" s="3">
        <v>1900</v>
      </c>
      <c r="K95" s="3">
        <v>2012</v>
      </c>
      <c r="L95" s="3">
        <v>113</v>
      </c>
      <c r="M95" s="3">
        <v>149</v>
      </c>
      <c r="N95" s="3">
        <v>7267</v>
      </c>
      <c r="O95" s="7">
        <v>26.26</v>
      </c>
      <c r="P95" s="7">
        <v>26.26</v>
      </c>
    </row>
    <row r="96" spans="1:16" x14ac:dyDescent="0.25">
      <c r="A96" s="3">
        <v>2017</v>
      </c>
      <c r="B96" s="13">
        <v>69</v>
      </c>
      <c r="C96" s="13" t="s">
        <v>320</v>
      </c>
      <c r="D96" s="3" t="s">
        <v>321</v>
      </c>
      <c r="E96" s="6" t="s">
        <v>322</v>
      </c>
      <c r="F96" s="3" t="s">
        <v>323</v>
      </c>
      <c r="G96" s="3" t="s">
        <v>180</v>
      </c>
      <c r="H96" s="3" t="s">
        <v>178</v>
      </c>
      <c r="I96" s="3" t="s">
        <v>307</v>
      </c>
      <c r="J96" s="3">
        <v>1900</v>
      </c>
      <c r="K96" s="3">
        <v>2012</v>
      </c>
      <c r="L96" s="3">
        <v>113</v>
      </c>
      <c r="M96" s="3">
        <v>149</v>
      </c>
      <c r="N96" s="3">
        <v>7264</v>
      </c>
      <c r="O96" s="7">
        <v>23.73</v>
      </c>
      <c r="P96" s="7">
        <v>23.73</v>
      </c>
    </row>
    <row r="97" spans="1:16" x14ac:dyDescent="0.25">
      <c r="A97" s="3">
        <v>2017</v>
      </c>
      <c r="B97" s="13">
        <v>69</v>
      </c>
      <c r="C97" s="13" t="s">
        <v>320</v>
      </c>
      <c r="D97" s="3" t="s">
        <v>321</v>
      </c>
      <c r="E97" s="6" t="s">
        <v>322</v>
      </c>
      <c r="F97" s="3" t="s">
        <v>323</v>
      </c>
      <c r="G97" s="3" t="s">
        <v>325</v>
      </c>
      <c r="H97" s="3" t="s">
        <v>178</v>
      </c>
      <c r="I97" s="3" t="s">
        <v>307</v>
      </c>
      <c r="J97" s="3">
        <v>1900</v>
      </c>
      <c r="K97" s="3">
        <v>2012</v>
      </c>
      <c r="L97" s="3">
        <v>113</v>
      </c>
      <c r="M97" s="3">
        <v>149</v>
      </c>
      <c r="N97" s="3">
        <v>6496</v>
      </c>
      <c r="O97" s="7">
        <v>-1.08</v>
      </c>
      <c r="P97" s="7">
        <v>-1.08</v>
      </c>
    </row>
    <row r="98" spans="1:16" x14ac:dyDescent="0.25">
      <c r="A98" s="3">
        <v>2017</v>
      </c>
      <c r="B98" s="13">
        <v>69</v>
      </c>
      <c r="C98" s="13" t="s">
        <v>320</v>
      </c>
      <c r="D98" s="3" t="s">
        <v>321</v>
      </c>
      <c r="E98" s="6" t="s">
        <v>322</v>
      </c>
      <c r="F98" s="3" t="s">
        <v>323</v>
      </c>
      <c r="G98" s="3" t="s">
        <v>326</v>
      </c>
      <c r="H98" s="3" t="s">
        <v>178</v>
      </c>
      <c r="I98" s="3" t="s">
        <v>307</v>
      </c>
      <c r="J98" s="3">
        <v>1900</v>
      </c>
      <c r="K98" s="3">
        <v>2012</v>
      </c>
      <c r="L98" s="3">
        <v>113</v>
      </c>
      <c r="M98" s="3">
        <v>149</v>
      </c>
      <c r="N98" s="3">
        <v>7165</v>
      </c>
      <c r="O98" s="7">
        <v>27.16</v>
      </c>
      <c r="P98" s="7">
        <v>27.16</v>
      </c>
    </row>
    <row r="99" spans="1:16" x14ac:dyDescent="0.25">
      <c r="A99" s="3">
        <v>2017</v>
      </c>
      <c r="B99" s="13">
        <v>69</v>
      </c>
      <c r="C99" s="13" t="s">
        <v>320</v>
      </c>
      <c r="D99" s="3" t="s">
        <v>321</v>
      </c>
      <c r="E99" s="6" t="s">
        <v>322</v>
      </c>
      <c r="F99" s="3" t="s">
        <v>323</v>
      </c>
      <c r="G99" s="3" t="s">
        <v>172</v>
      </c>
      <c r="H99" s="3" t="s">
        <v>178</v>
      </c>
      <c r="I99" s="3" t="s">
        <v>307</v>
      </c>
      <c r="J99" s="3">
        <v>1900</v>
      </c>
      <c r="K99" s="3">
        <v>2012</v>
      </c>
      <c r="L99" s="3">
        <v>113</v>
      </c>
      <c r="M99" s="3">
        <v>149</v>
      </c>
      <c r="N99" s="3">
        <v>7162</v>
      </c>
      <c r="O99" s="7">
        <v>23.2</v>
      </c>
      <c r="P99" s="7">
        <v>23.2</v>
      </c>
    </row>
    <row r="100" spans="1:16" x14ac:dyDescent="0.25">
      <c r="A100" s="3">
        <v>2017</v>
      </c>
      <c r="B100" s="13">
        <v>69</v>
      </c>
      <c r="C100" s="13" t="s">
        <v>320</v>
      </c>
      <c r="D100" s="3" t="s">
        <v>321</v>
      </c>
      <c r="E100" s="6" t="s">
        <v>322</v>
      </c>
      <c r="F100" s="3" t="s">
        <v>323</v>
      </c>
      <c r="G100" s="3" t="s">
        <v>173</v>
      </c>
      <c r="H100" s="3" t="s">
        <v>178</v>
      </c>
      <c r="I100" s="3" t="s">
        <v>307</v>
      </c>
      <c r="J100" s="3">
        <v>1900</v>
      </c>
      <c r="K100" s="3">
        <v>2012</v>
      </c>
      <c r="L100" s="3">
        <v>113</v>
      </c>
      <c r="M100" s="3">
        <v>149</v>
      </c>
      <c r="N100" s="3">
        <v>6400</v>
      </c>
      <c r="O100" s="7">
        <v>-0.88</v>
      </c>
      <c r="P100" s="7">
        <v>-0.88</v>
      </c>
    </row>
    <row r="101" spans="1:16" x14ac:dyDescent="0.25">
      <c r="A101" s="3">
        <v>2022</v>
      </c>
      <c r="B101" s="13">
        <v>70</v>
      </c>
      <c r="C101" s="13" t="s">
        <v>327</v>
      </c>
      <c r="D101" s="3" t="s">
        <v>328</v>
      </c>
      <c r="E101" s="6" t="s">
        <v>329</v>
      </c>
      <c r="F101" s="3" t="s">
        <v>330</v>
      </c>
      <c r="G101" s="3" t="s">
        <v>331</v>
      </c>
      <c r="H101" s="3" t="s">
        <v>178</v>
      </c>
      <c r="I101" s="3" t="s">
        <v>307</v>
      </c>
      <c r="J101" s="3">
        <v>1900</v>
      </c>
      <c r="K101" s="3">
        <v>2020</v>
      </c>
      <c r="L101" s="3">
        <v>121</v>
      </c>
      <c r="M101" s="3">
        <v>135</v>
      </c>
      <c r="N101" s="3">
        <v>7113</v>
      </c>
      <c r="O101" s="7">
        <v>8.5299999999999994</v>
      </c>
      <c r="P101" s="7">
        <v>8.5299999999999994</v>
      </c>
    </row>
    <row r="102" spans="1:16" x14ac:dyDescent="0.25">
      <c r="A102" s="3">
        <v>2022</v>
      </c>
      <c r="B102" s="13">
        <v>70</v>
      </c>
      <c r="C102" s="13" t="s">
        <v>327</v>
      </c>
      <c r="D102" s="3" t="s">
        <v>328</v>
      </c>
      <c r="E102" s="6" t="s">
        <v>329</v>
      </c>
      <c r="F102" s="3" t="s">
        <v>330</v>
      </c>
      <c r="G102" s="3" t="s">
        <v>168</v>
      </c>
      <c r="H102" s="3" t="s">
        <v>178</v>
      </c>
      <c r="I102" s="3" t="s">
        <v>307</v>
      </c>
      <c r="J102" s="3">
        <v>1900</v>
      </c>
      <c r="K102" s="3">
        <v>2020</v>
      </c>
      <c r="L102" s="3">
        <v>121</v>
      </c>
      <c r="M102" s="3">
        <v>136</v>
      </c>
      <c r="N102" s="3">
        <v>7223</v>
      </c>
      <c r="O102" s="7">
        <v>8.26</v>
      </c>
      <c r="P102" s="7">
        <v>8.26</v>
      </c>
    </row>
    <row r="103" spans="1:16" x14ac:dyDescent="0.25">
      <c r="A103" s="3">
        <v>2022</v>
      </c>
      <c r="B103" s="13">
        <v>70</v>
      </c>
      <c r="C103" s="13" t="s">
        <v>327</v>
      </c>
      <c r="D103" s="3" t="s">
        <v>328</v>
      </c>
      <c r="E103" s="6" t="s">
        <v>329</v>
      </c>
      <c r="F103" s="3" t="s">
        <v>330</v>
      </c>
      <c r="G103" s="3" t="s">
        <v>306</v>
      </c>
      <c r="H103" s="3" t="s">
        <v>178</v>
      </c>
      <c r="I103" s="3" t="s">
        <v>307</v>
      </c>
      <c r="J103" s="3">
        <v>1900</v>
      </c>
      <c r="K103" s="3">
        <v>2020</v>
      </c>
      <c r="L103" s="3">
        <v>121</v>
      </c>
      <c r="M103" s="3">
        <v>136</v>
      </c>
      <c r="N103" s="3">
        <v>7223</v>
      </c>
      <c r="O103" s="7">
        <v>7.93</v>
      </c>
      <c r="P103" s="7">
        <v>7.93</v>
      </c>
    </row>
    <row r="104" spans="1:16" x14ac:dyDescent="0.25">
      <c r="A104" s="3">
        <v>2022</v>
      </c>
      <c r="B104" s="13">
        <v>70</v>
      </c>
      <c r="C104" s="13" t="s">
        <v>327</v>
      </c>
      <c r="D104" s="3" t="s">
        <v>328</v>
      </c>
      <c r="E104" s="6" t="s">
        <v>329</v>
      </c>
      <c r="F104" s="3" t="s">
        <v>330</v>
      </c>
      <c r="G104" s="3" t="s">
        <v>332</v>
      </c>
      <c r="H104" s="3" t="s">
        <v>178</v>
      </c>
      <c r="I104" s="3" t="s">
        <v>307</v>
      </c>
      <c r="J104" s="3">
        <v>1900</v>
      </c>
      <c r="K104" s="3">
        <v>2020</v>
      </c>
      <c r="L104" s="3">
        <v>121</v>
      </c>
      <c r="M104" s="3">
        <v>135</v>
      </c>
      <c r="N104" s="3">
        <v>7113</v>
      </c>
      <c r="O104" s="7">
        <v>4.33</v>
      </c>
      <c r="P104" s="7">
        <v>4.33</v>
      </c>
    </row>
    <row r="105" spans="1:16" x14ac:dyDescent="0.25">
      <c r="A105" s="3">
        <v>2012</v>
      </c>
      <c r="B105" s="13">
        <v>71</v>
      </c>
      <c r="C105" s="13" t="s">
        <v>333</v>
      </c>
      <c r="D105" s="3" t="s">
        <v>334</v>
      </c>
      <c r="E105" s="6" t="s">
        <v>335</v>
      </c>
      <c r="F105" s="3" t="s">
        <v>336</v>
      </c>
      <c r="G105" s="3" t="s">
        <v>337</v>
      </c>
      <c r="H105" s="3" t="s">
        <v>178</v>
      </c>
      <c r="I105" s="3" t="s">
        <v>307</v>
      </c>
      <c r="J105" s="3">
        <v>1975</v>
      </c>
      <c r="K105" s="3">
        <v>2009</v>
      </c>
      <c r="L105" s="3">
        <v>35</v>
      </c>
      <c r="M105" s="3">
        <v>118</v>
      </c>
      <c r="N105" s="3">
        <v>712</v>
      </c>
      <c r="O105" s="7" t="s">
        <v>52</v>
      </c>
      <c r="P105" s="7" t="s">
        <v>52</v>
      </c>
    </row>
    <row r="106" spans="1:16" x14ac:dyDescent="0.25">
      <c r="A106" s="3">
        <v>2010</v>
      </c>
      <c r="B106" s="13">
        <v>72</v>
      </c>
      <c r="C106" s="13" t="s">
        <v>338</v>
      </c>
      <c r="D106" s="3" t="s">
        <v>339</v>
      </c>
      <c r="E106" s="6" t="s">
        <v>340</v>
      </c>
      <c r="F106" s="3" t="s">
        <v>341</v>
      </c>
      <c r="G106" s="3" t="s">
        <v>342</v>
      </c>
      <c r="H106" s="3" t="s">
        <v>178</v>
      </c>
      <c r="I106" s="3" t="s">
        <v>307</v>
      </c>
      <c r="J106" s="3">
        <v>1975</v>
      </c>
      <c r="K106" s="3">
        <v>2000</v>
      </c>
      <c r="L106" s="3">
        <v>26</v>
      </c>
      <c r="M106" s="3">
        <v>110</v>
      </c>
      <c r="N106" s="3" t="s">
        <v>52</v>
      </c>
      <c r="O106" s="3" t="s">
        <v>52</v>
      </c>
      <c r="P106" s="3" t="s">
        <v>52</v>
      </c>
    </row>
    <row r="107" spans="1:16" x14ac:dyDescent="0.25">
      <c r="A107" s="3">
        <v>2023</v>
      </c>
      <c r="B107" s="13">
        <v>73</v>
      </c>
      <c r="C107" s="13" t="s">
        <v>343</v>
      </c>
      <c r="D107" s="3" t="s">
        <v>344</v>
      </c>
      <c r="E107" s="4" t="s">
        <v>345</v>
      </c>
      <c r="F107" s="3" t="s">
        <v>346</v>
      </c>
      <c r="G107" s="3" t="s">
        <v>347</v>
      </c>
      <c r="H107" s="3" t="s">
        <v>178</v>
      </c>
      <c r="I107" s="3" t="s">
        <v>307</v>
      </c>
      <c r="J107" s="3">
        <v>1966</v>
      </c>
      <c r="K107" s="3">
        <v>2021</v>
      </c>
      <c r="L107" s="3">
        <v>56</v>
      </c>
      <c r="M107" s="3">
        <v>169</v>
      </c>
      <c r="N107" s="3">
        <v>8388</v>
      </c>
      <c r="O107" s="3">
        <v>0.88</v>
      </c>
      <c r="P107" s="3">
        <v>0.88</v>
      </c>
    </row>
    <row r="108" spans="1:16" x14ac:dyDescent="0.25">
      <c r="A108" s="3">
        <v>2017</v>
      </c>
      <c r="B108" s="13">
        <v>74</v>
      </c>
      <c r="C108" s="13" t="s">
        <v>348</v>
      </c>
      <c r="D108" s="3" t="s">
        <v>349</v>
      </c>
      <c r="E108" s="6" t="s">
        <v>350</v>
      </c>
      <c r="F108" s="3" t="s">
        <v>351</v>
      </c>
      <c r="G108" s="3" t="s">
        <v>169</v>
      </c>
      <c r="H108" s="3" t="s">
        <v>178</v>
      </c>
      <c r="I108" s="3" t="s">
        <v>307</v>
      </c>
      <c r="J108" s="3">
        <v>1946</v>
      </c>
      <c r="K108" s="3">
        <v>2014</v>
      </c>
      <c r="L108" s="3">
        <v>69</v>
      </c>
      <c r="M108" s="3">
        <v>197</v>
      </c>
      <c r="N108" s="3">
        <v>2318</v>
      </c>
      <c r="O108" s="3">
        <v>-4.24</v>
      </c>
      <c r="P108" s="3">
        <v>-4.24</v>
      </c>
    </row>
    <row r="109" spans="1:16" x14ac:dyDescent="0.25">
      <c r="A109" s="3">
        <v>2017</v>
      </c>
      <c r="B109" s="13">
        <v>75</v>
      </c>
      <c r="C109" s="13" t="s">
        <v>352</v>
      </c>
      <c r="D109" s="3" t="s">
        <v>353</v>
      </c>
      <c r="E109" s="4" t="s">
        <v>354</v>
      </c>
      <c r="F109" s="3" t="s">
        <v>355</v>
      </c>
      <c r="G109" s="3" t="s">
        <v>356</v>
      </c>
      <c r="H109" s="3" t="s">
        <v>178</v>
      </c>
      <c r="I109" s="3" t="s">
        <v>403</v>
      </c>
      <c r="J109" s="3">
        <v>1952</v>
      </c>
      <c r="K109" s="3">
        <v>1985</v>
      </c>
      <c r="L109" s="3">
        <v>34</v>
      </c>
      <c r="M109" s="3" t="s">
        <v>52</v>
      </c>
      <c r="N109" s="3">
        <v>17378</v>
      </c>
      <c r="O109" s="7">
        <v>-4.9400000000000004</v>
      </c>
      <c r="P109" s="3">
        <v>4.9400000000000004</v>
      </c>
    </row>
    <row r="110" spans="1:16" x14ac:dyDescent="0.25">
      <c r="A110" s="3">
        <v>2021</v>
      </c>
      <c r="B110" s="13">
        <v>76</v>
      </c>
      <c r="C110" s="13" t="s">
        <v>357</v>
      </c>
      <c r="D110" s="3" t="s">
        <v>358</v>
      </c>
      <c r="E110" s="4" t="s">
        <v>359</v>
      </c>
      <c r="F110" s="3" t="s">
        <v>360</v>
      </c>
      <c r="G110" s="3" t="s">
        <v>278</v>
      </c>
      <c r="H110" s="3" t="s">
        <v>178</v>
      </c>
      <c r="I110" s="3" t="s">
        <v>403</v>
      </c>
      <c r="J110" s="3">
        <v>1900</v>
      </c>
      <c r="K110" s="3">
        <v>2000</v>
      </c>
      <c r="L110" s="3">
        <v>101</v>
      </c>
      <c r="M110" s="3" t="s">
        <v>52</v>
      </c>
      <c r="N110" s="3">
        <v>32997</v>
      </c>
      <c r="O110" s="3" t="s">
        <v>52</v>
      </c>
      <c r="P110" s="3" t="s">
        <v>52</v>
      </c>
    </row>
    <row r="111" spans="1:16" x14ac:dyDescent="0.25">
      <c r="A111" s="3">
        <v>2020</v>
      </c>
      <c r="B111" s="13">
        <v>77</v>
      </c>
      <c r="C111" s="13" t="s">
        <v>361</v>
      </c>
      <c r="D111" s="3" t="s">
        <v>362</v>
      </c>
      <c r="E111" s="4" t="s">
        <v>363</v>
      </c>
      <c r="F111" s="3" t="s">
        <v>364</v>
      </c>
      <c r="G111" s="3" t="s">
        <v>365</v>
      </c>
      <c r="H111" s="3" t="s">
        <v>178</v>
      </c>
      <c r="I111" s="3" t="s">
        <v>403</v>
      </c>
      <c r="J111" s="3">
        <v>1900</v>
      </c>
      <c r="K111" s="3">
        <v>2010</v>
      </c>
      <c r="L111" s="3">
        <v>111</v>
      </c>
      <c r="M111" s="3" t="s">
        <v>52</v>
      </c>
      <c r="N111" s="3">
        <v>541560</v>
      </c>
      <c r="O111" s="3">
        <v>0.52</v>
      </c>
      <c r="P111" s="3">
        <v>-0.52</v>
      </c>
    </row>
    <row r="112" spans="1:16" x14ac:dyDescent="0.25">
      <c r="A112" s="3">
        <v>2020</v>
      </c>
      <c r="B112" s="13">
        <v>77</v>
      </c>
      <c r="C112" s="13" t="s">
        <v>361</v>
      </c>
      <c r="D112" s="3" t="s">
        <v>362</v>
      </c>
      <c r="E112" s="4" t="s">
        <v>363</v>
      </c>
      <c r="F112" s="3" t="s">
        <v>364</v>
      </c>
      <c r="G112" s="3" t="s">
        <v>366</v>
      </c>
      <c r="H112" s="3" t="s">
        <v>178</v>
      </c>
      <c r="I112" s="3" t="s">
        <v>403</v>
      </c>
      <c r="J112" s="3">
        <v>1900</v>
      </c>
      <c r="K112" s="3">
        <v>2010</v>
      </c>
      <c r="L112" s="3">
        <v>111</v>
      </c>
      <c r="M112" s="3" t="s">
        <v>52</v>
      </c>
      <c r="N112" s="3">
        <v>541560</v>
      </c>
      <c r="O112" s="3">
        <v>-2.8</v>
      </c>
      <c r="P112" s="3">
        <v>2.8</v>
      </c>
    </row>
    <row r="113" spans="1:16" x14ac:dyDescent="0.25">
      <c r="A113" s="3">
        <v>2020</v>
      </c>
      <c r="B113" s="13">
        <v>77</v>
      </c>
      <c r="C113" s="13" t="s">
        <v>361</v>
      </c>
      <c r="D113" s="3" t="s">
        <v>362</v>
      </c>
      <c r="E113" s="4" t="s">
        <v>363</v>
      </c>
      <c r="F113" s="3" t="s">
        <v>364</v>
      </c>
      <c r="G113" s="3" t="s">
        <v>367</v>
      </c>
      <c r="H113" s="3" t="s">
        <v>178</v>
      </c>
      <c r="I113" s="3" t="s">
        <v>403</v>
      </c>
      <c r="J113" s="3">
        <v>1900</v>
      </c>
      <c r="K113" s="3">
        <v>2010</v>
      </c>
      <c r="L113" s="3">
        <v>111</v>
      </c>
      <c r="M113" s="3" t="s">
        <v>52</v>
      </c>
      <c r="N113" s="3">
        <v>541560</v>
      </c>
      <c r="O113" s="3">
        <v>-3.05</v>
      </c>
      <c r="P113" s="3">
        <v>3.05</v>
      </c>
    </row>
    <row r="114" spans="1:16" x14ac:dyDescent="0.25">
      <c r="A114" s="3">
        <v>2021</v>
      </c>
      <c r="B114" s="13">
        <v>78</v>
      </c>
      <c r="C114" s="17" t="s">
        <v>408</v>
      </c>
      <c r="D114" s="3" t="s">
        <v>406</v>
      </c>
      <c r="E114" s="9" t="s">
        <v>407</v>
      </c>
      <c r="F114" s="3" t="s">
        <v>405</v>
      </c>
      <c r="H114" s="3" t="s">
        <v>178</v>
      </c>
      <c r="I114" s="3" t="s">
        <v>403</v>
      </c>
      <c r="J114" s="3">
        <v>1950</v>
      </c>
      <c r="K114" s="3">
        <v>1992</v>
      </c>
      <c r="L114">
        <v>42</v>
      </c>
      <c r="M114" s="3" t="s">
        <v>52</v>
      </c>
      <c r="N114" s="3" t="s">
        <v>52</v>
      </c>
      <c r="O114" s="3" t="s">
        <v>52</v>
      </c>
      <c r="P114" s="3" t="s">
        <v>52</v>
      </c>
    </row>
    <row r="115" spans="1:16" x14ac:dyDescent="0.25">
      <c r="A115" s="3">
        <v>2011</v>
      </c>
      <c r="B115" s="13">
        <v>79</v>
      </c>
      <c r="C115" s="13" t="s">
        <v>409</v>
      </c>
      <c r="D115" s="3" t="s">
        <v>404</v>
      </c>
      <c r="E115" s="9" t="s">
        <v>418</v>
      </c>
      <c r="F115" s="3" t="s">
        <v>410</v>
      </c>
      <c r="H115" s="3" t="s">
        <v>178</v>
      </c>
      <c r="I115" s="3" t="s">
        <v>403</v>
      </c>
      <c r="J115" s="3">
        <v>1950</v>
      </c>
      <c r="K115" s="3">
        <v>1992</v>
      </c>
      <c r="L115">
        <v>42</v>
      </c>
      <c r="M115" s="3" t="s">
        <v>52</v>
      </c>
      <c r="N115" s="3" t="s">
        <v>52</v>
      </c>
      <c r="O115" s="3" t="s">
        <v>52</v>
      </c>
      <c r="P115" s="3" t="s">
        <v>52</v>
      </c>
    </row>
    <row r="116" spans="1:16" x14ac:dyDescent="0.25">
      <c r="A116" s="3">
        <v>2018</v>
      </c>
      <c r="B116" s="13">
        <v>80</v>
      </c>
      <c r="C116" s="13" t="s">
        <v>414</v>
      </c>
      <c r="D116" t="s">
        <v>411</v>
      </c>
      <c r="E116" s="9" t="s">
        <v>420</v>
      </c>
      <c r="F116" t="s">
        <v>419</v>
      </c>
      <c r="G116" s="3" t="s">
        <v>412</v>
      </c>
      <c r="H116" s="3" t="s">
        <v>178</v>
      </c>
      <c r="I116" s="3" t="s">
        <v>403</v>
      </c>
      <c r="J116" s="3">
        <v>1951</v>
      </c>
      <c r="K116" s="3">
        <v>2001</v>
      </c>
      <c r="L116">
        <v>50</v>
      </c>
      <c r="M116" s="3" t="s">
        <v>52</v>
      </c>
      <c r="N116" s="3">
        <v>349635</v>
      </c>
      <c r="O116" s="3">
        <v>0.79</v>
      </c>
      <c r="P116" s="3">
        <v>0.79</v>
      </c>
    </row>
    <row r="117" spans="1:16" x14ac:dyDescent="0.25">
      <c r="A117" s="3">
        <v>2013</v>
      </c>
      <c r="B117" s="13">
        <v>81</v>
      </c>
      <c r="C117" s="13" t="s">
        <v>388</v>
      </c>
      <c r="D117" s="3" t="s">
        <v>389</v>
      </c>
      <c r="E117" s="4" t="s">
        <v>390</v>
      </c>
      <c r="F117" s="3" t="s">
        <v>391</v>
      </c>
      <c r="G117" s="3" t="s">
        <v>164</v>
      </c>
      <c r="H117" s="3" t="s">
        <v>178</v>
      </c>
      <c r="I117" s="3" t="s">
        <v>403</v>
      </c>
      <c r="J117" s="3">
        <v>1961</v>
      </c>
      <c r="K117" s="3">
        <v>2001</v>
      </c>
      <c r="L117" s="3">
        <v>41</v>
      </c>
      <c r="M117" s="3" t="s">
        <v>52</v>
      </c>
      <c r="N117" s="3">
        <v>321568</v>
      </c>
      <c r="O117" s="3">
        <v>0</v>
      </c>
      <c r="P117" s="3">
        <v>0</v>
      </c>
    </row>
    <row r="118" spans="1:16" x14ac:dyDescent="0.25">
      <c r="A118" s="3">
        <v>2018</v>
      </c>
      <c r="B118" s="13">
        <v>82</v>
      </c>
      <c r="C118" s="13" t="s">
        <v>377</v>
      </c>
      <c r="D118" s="3" t="s">
        <v>378</v>
      </c>
      <c r="E118" s="4" t="s">
        <v>379</v>
      </c>
      <c r="F118" s="3" t="s">
        <v>380</v>
      </c>
      <c r="G118" s="3" t="s">
        <v>381</v>
      </c>
      <c r="H118" s="3" t="s">
        <v>178</v>
      </c>
      <c r="I118" s="3" t="s">
        <v>402</v>
      </c>
      <c r="J118" s="3">
        <v>1970</v>
      </c>
      <c r="K118" s="3">
        <v>2008</v>
      </c>
      <c r="L118" s="3">
        <v>39</v>
      </c>
      <c r="M118" s="3" t="s">
        <v>52</v>
      </c>
      <c r="N118" s="3" t="s">
        <v>52</v>
      </c>
      <c r="O118" s="3" t="s">
        <v>52</v>
      </c>
      <c r="P118" s="3" t="s">
        <v>52</v>
      </c>
    </row>
    <row r="119" spans="1:16" x14ac:dyDescent="0.25">
      <c r="A119" s="3">
        <v>2010</v>
      </c>
      <c r="B119" s="13">
        <v>83</v>
      </c>
      <c r="C119" s="13" t="s">
        <v>382</v>
      </c>
      <c r="D119" s="3" t="s">
        <v>383</v>
      </c>
      <c r="E119" s="4" t="s">
        <v>384</v>
      </c>
      <c r="F119" s="3" t="s">
        <v>385</v>
      </c>
      <c r="G119" s="3" t="s">
        <v>386</v>
      </c>
      <c r="H119" s="3" t="s">
        <v>178</v>
      </c>
      <c r="I119" s="3" t="s">
        <v>402</v>
      </c>
      <c r="J119" s="3">
        <v>1946</v>
      </c>
      <c r="K119" s="3">
        <v>2004</v>
      </c>
      <c r="L119" s="3">
        <v>59</v>
      </c>
      <c r="M119" s="3" t="s">
        <v>52</v>
      </c>
      <c r="N119" s="3">
        <v>5824</v>
      </c>
      <c r="O119" s="3">
        <v>2.97</v>
      </c>
      <c r="P119" s="3">
        <v>-2.97</v>
      </c>
    </row>
    <row r="120" spans="1:16" x14ac:dyDescent="0.25">
      <c r="A120" s="3">
        <v>2010</v>
      </c>
      <c r="B120" s="13">
        <v>83</v>
      </c>
      <c r="C120" s="13" t="s">
        <v>382</v>
      </c>
      <c r="D120" s="3" t="s">
        <v>383</v>
      </c>
      <c r="E120" s="5" t="s">
        <v>384</v>
      </c>
      <c r="F120" s="3" t="s">
        <v>385</v>
      </c>
      <c r="G120" s="3" t="s">
        <v>387</v>
      </c>
      <c r="H120" s="3" t="s">
        <v>178</v>
      </c>
      <c r="I120" s="3" t="s">
        <v>402</v>
      </c>
      <c r="J120" s="3">
        <v>1946</v>
      </c>
      <c r="K120" s="3">
        <v>2004</v>
      </c>
      <c r="L120" s="3">
        <v>59</v>
      </c>
      <c r="M120" s="3" t="s">
        <v>52</v>
      </c>
      <c r="N120" s="3">
        <v>5824</v>
      </c>
      <c r="O120" s="3">
        <v>2.15</v>
      </c>
      <c r="P120" s="3">
        <v>2.15</v>
      </c>
    </row>
    <row r="121" spans="1:16" x14ac:dyDescent="0.25">
      <c r="A121" s="3">
        <v>2021</v>
      </c>
      <c r="B121" s="13">
        <v>84</v>
      </c>
      <c r="C121" s="13" t="s">
        <v>373</v>
      </c>
      <c r="D121" s="3" t="s">
        <v>374</v>
      </c>
      <c r="E121" s="4" t="s">
        <v>375</v>
      </c>
      <c r="F121" s="3" t="s">
        <v>376</v>
      </c>
      <c r="G121" s="3" t="s">
        <v>337</v>
      </c>
      <c r="H121" s="3" t="s">
        <v>178</v>
      </c>
      <c r="I121" s="3" t="s">
        <v>402</v>
      </c>
      <c r="J121" s="3">
        <v>1946</v>
      </c>
      <c r="K121" s="3">
        <v>2016</v>
      </c>
      <c r="L121" s="3">
        <v>71</v>
      </c>
      <c r="M121" s="3">
        <v>167</v>
      </c>
      <c r="N121" s="3">
        <v>7065</v>
      </c>
      <c r="O121" s="3">
        <v>-2.33</v>
      </c>
      <c r="P121" s="3">
        <v>2.33</v>
      </c>
    </row>
    <row r="122" spans="1:16" x14ac:dyDescent="0.25">
      <c r="A122" s="3">
        <v>2021</v>
      </c>
      <c r="B122" s="13">
        <v>84</v>
      </c>
      <c r="C122" s="13" t="s">
        <v>373</v>
      </c>
      <c r="D122" s="3" t="s">
        <v>374</v>
      </c>
      <c r="E122" s="4" t="s">
        <v>375</v>
      </c>
      <c r="F122" s="3" t="s">
        <v>376</v>
      </c>
      <c r="G122" s="3" t="s">
        <v>35</v>
      </c>
      <c r="H122" s="3" t="s">
        <v>178</v>
      </c>
      <c r="I122" s="3" t="s">
        <v>402</v>
      </c>
      <c r="J122" s="3">
        <v>1946</v>
      </c>
      <c r="K122" s="3">
        <v>2016</v>
      </c>
      <c r="L122" s="3">
        <v>71</v>
      </c>
      <c r="M122" s="3">
        <v>167</v>
      </c>
      <c r="N122" s="3">
        <v>7065</v>
      </c>
      <c r="O122" s="3">
        <v>-2.95</v>
      </c>
      <c r="P122" s="3">
        <v>2.95</v>
      </c>
    </row>
    <row r="123" spans="1:16" x14ac:dyDescent="0.25">
      <c r="A123" s="3">
        <v>2018</v>
      </c>
      <c r="B123" s="13">
        <v>85</v>
      </c>
      <c r="C123" s="13" t="s">
        <v>368</v>
      </c>
      <c r="D123" s="3" t="s">
        <v>369</v>
      </c>
      <c r="E123" s="4" t="s">
        <v>370</v>
      </c>
      <c r="F123" s="3" t="s">
        <v>371</v>
      </c>
      <c r="G123" s="3" t="s">
        <v>372</v>
      </c>
      <c r="H123" s="3" t="s">
        <v>178</v>
      </c>
      <c r="I123" s="3" t="s">
        <v>402</v>
      </c>
      <c r="J123" s="3">
        <v>1817</v>
      </c>
      <c r="K123" s="3">
        <v>2006</v>
      </c>
      <c r="L123" s="3">
        <v>190</v>
      </c>
      <c r="M123" s="3">
        <v>221</v>
      </c>
      <c r="N123" s="3">
        <v>10115</v>
      </c>
      <c r="O123" s="3">
        <v>-3.33</v>
      </c>
      <c r="P123" s="3">
        <v>3.33</v>
      </c>
    </row>
    <row r="124" spans="1:16" x14ac:dyDescent="0.25">
      <c r="A124" s="3">
        <v>2010</v>
      </c>
      <c r="B124" s="13">
        <v>86</v>
      </c>
      <c r="C124" s="13" t="s">
        <v>392</v>
      </c>
      <c r="D124" s="3" t="s">
        <v>393</v>
      </c>
      <c r="E124" s="4" t="s">
        <v>394</v>
      </c>
      <c r="F124" s="3" t="s">
        <v>395</v>
      </c>
      <c r="G124" s="3" t="s">
        <v>171</v>
      </c>
      <c r="H124" s="3" t="s">
        <v>178</v>
      </c>
      <c r="I124" s="3" t="s">
        <v>402</v>
      </c>
      <c r="J124" s="3">
        <v>1946</v>
      </c>
      <c r="K124" s="3">
        <v>2004</v>
      </c>
      <c r="L124" s="3">
        <v>59</v>
      </c>
      <c r="M124" s="3">
        <v>170</v>
      </c>
      <c r="N124" s="3">
        <v>4983</v>
      </c>
      <c r="O124" s="3">
        <v>-2.89</v>
      </c>
      <c r="P124" s="3">
        <v>2.89</v>
      </c>
    </row>
    <row r="125" spans="1:16" x14ac:dyDescent="0.25">
      <c r="A125" s="3">
        <v>2016</v>
      </c>
      <c r="B125" s="13">
        <v>87</v>
      </c>
      <c r="C125" s="13" t="s">
        <v>415</v>
      </c>
      <c r="D125" s="10" t="s">
        <v>413</v>
      </c>
      <c r="E125" s="9" t="s">
        <v>417</v>
      </c>
      <c r="F125" s="3" t="s">
        <v>416</v>
      </c>
      <c r="G125" s="3" t="s">
        <v>140</v>
      </c>
      <c r="H125" s="3" t="s">
        <v>178</v>
      </c>
      <c r="I125" s="3" t="s">
        <v>402</v>
      </c>
      <c r="J125" s="3">
        <v>1951</v>
      </c>
      <c r="K125" s="3">
        <v>2009</v>
      </c>
      <c r="L125">
        <v>58</v>
      </c>
      <c r="M125">
        <v>97</v>
      </c>
      <c r="N125" s="3">
        <v>2597</v>
      </c>
      <c r="O125" s="3">
        <v>1.91</v>
      </c>
      <c r="P125" s="3">
        <v>-1.91</v>
      </c>
    </row>
    <row r="127" spans="1:16" x14ac:dyDescent="0.25">
      <c r="C127" s="19"/>
    </row>
    <row r="128" spans="1:16" x14ac:dyDescent="0.25">
      <c r="C128" s="20"/>
    </row>
    <row r="130" spans="3:3" x14ac:dyDescent="0.25">
      <c r="C130" s="19"/>
    </row>
    <row r="133" spans="3:3" x14ac:dyDescent="0.25">
      <c r="C133" s="20"/>
    </row>
    <row r="134" spans="3:3" x14ac:dyDescent="0.25">
      <c r="C134" s="20"/>
    </row>
  </sheetData>
  <autoFilter ref="A5:P124" xr:uid="{253A8CBA-6BF3-F140-9E1C-5D17FAD3A296}"/>
  <hyperlinks>
    <hyperlink ref="E6" r:id="rId1" xr:uid="{F932FB27-1B5F-3549-A306-6316948026FC}"/>
    <hyperlink ref="E7" r:id="rId2" xr:uid="{E1D3C1FD-80C2-264D-AE67-54F07FCA55D7}"/>
    <hyperlink ref="E25" r:id="rId3" xr:uid="{D0493C52-7150-684B-9FE6-913459C149DA}"/>
    <hyperlink ref="E26" r:id="rId4" xr:uid="{C31876B3-7ED1-874A-B730-CA7D00D5448D}"/>
    <hyperlink ref="E27" r:id="rId5" xr:uid="{C4A7ADCC-7FCB-9F4F-8BCA-A82539D48BE0}"/>
    <hyperlink ref="E29" r:id="rId6" xr:uid="{9450570E-8D1B-6041-B6A3-AE31A66AA307}"/>
    <hyperlink ref="E31" r:id="rId7" xr:uid="{AE64DB8E-0654-AC4A-9B43-331775725C8F}"/>
    <hyperlink ref="E28" r:id="rId8" xr:uid="{75FFC24B-44FE-E345-A8AC-AE423830C573}"/>
    <hyperlink ref="E32" r:id="rId9" xr:uid="{A283C286-658E-2441-A998-413C023F0F68}"/>
    <hyperlink ref="E33" r:id="rId10" location="metadata_info_tab_contents" xr:uid="{71901D81-C009-1943-8DC1-B56D18551F09}"/>
    <hyperlink ref="E34" r:id="rId11" xr:uid="{A3EE5C94-4C0C-1E47-9F20-BAF15D32B063}"/>
    <hyperlink ref="E35" r:id="rId12" xr:uid="{6AD4BD71-58E9-8F4F-94AB-0992D009EDB1}"/>
    <hyperlink ref="E30" r:id="rId13" xr:uid="{2CE5E138-B158-4D4B-9480-A0D81EC7A455}"/>
    <hyperlink ref="E47" r:id="rId14" xr:uid="{CF66803F-C4A1-EF4E-8791-75F89F5990C7}"/>
    <hyperlink ref="E48" r:id="rId15" xr:uid="{C287BD92-AFE7-0342-B2AA-FD14842CA450}"/>
    <hyperlink ref="E61" r:id="rId16" xr:uid="{0FF4C915-9A14-B048-BCDC-69F4A26E756F}"/>
    <hyperlink ref="E56" r:id="rId17" xr:uid="{2E94B9A0-C179-4E4D-913B-436D0D1209D1}"/>
    <hyperlink ref="E60" r:id="rId18" xr:uid="{209296B7-F3B5-DC40-A3D2-24C022AC6E4E}"/>
    <hyperlink ref="E55" r:id="rId19" xr:uid="{6CFCD69E-9850-7947-8E59-F1F5EAD8769C}"/>
    <hyperlink ref="E59" r:id="rId20" xr:uid="{D7732755-6BE2-C641-956C-DCB2A3D76C6A}"/>
    <hyperlink ref="E57" r:id="rId21" xr:uid="{02963E40-34C9-3946-8551-F98349C77C43}"/>
    <hyperlink ref="E58" r:id="rId22" xr:uid="{93FA3A6C-A351-674B-A156-007292BF8510}"/>
    <hyperlink ref="E54" r:id="rId23" xr:uid="{63BFDECD-6D45-8E4A-9E2D-228AA8F94231}"/>
    <hyperlink ref="E50" r:id="rId24" xr:uid="{C99FA967-A12C-1143-BB56-7826E70574D8}"/>
    <hyperlink ref="E51" r:id="rId25" xr:uid="{8F3A4D59-CF21-D347-B5B7-8757BE3E509A}"/>
    <hyperlink ref="E62" r:id="rId26" xr:uid="{08A32739-D3CC-2748-8F49-737B359548C4}"/>
    <hyperlink ref="E75" r:id="rId27" location="metadata_info_tab_contents" xr:uid="{A233DE91-A9AF-B942-850C-0D550A84E8B7}"/>
    <hyperlink ref="E70" r:id="rId28" xr:uid="{81C2A9E9-335F-994F-A1C2-94A8954E5AEB}"/>
    <hyperlink ref="E71" r:id="rId29" xr:uid="{013FB1B7-C271-8144-826F-04D6A44007B0}"/>
    <hyperlink ref="E73" r:id="rId30" xr:uid="{64859D7E-EF6D-B04B-A5D8-FBF6A564F689}"/>
    <hyperlink ref="E74" r:id="rId31" xr:uid="{792C58CC-BC96-7542-8C8B-DEB30F8E1620}"/>
    <hyperlink ref="E72" r:id="rId32" location="metadata_info_tab_contents" xr:uid="{C5F59CB0-5A85-404B-AAB5-B908B906530F}"/>
    <hyperlink ref="E68" r:id="rId33" xr:uid="{D946C9AA-590E-3641-810D-D00E45CD7E56}"/>
    <hyperlink ref="E66" r:id="rId34" xr:uid="{CC9DF00F-217B-4645-A412-84DEBF2E6674}"/>
    <hyperlink ref="E69" r:id="rId35" xr:uid="{DE52CF74-8AD1-B749-896D-8ECA6D1434A1}"/>
    <hyperlink ref="E65" r:id="rId36" xr:uid="{00C951B3-B1F6-C841-93AA-6670873C2F6C}"/>
    <hyperlink ref="E67" r:id="rId37" xr:uid="{8615274F-EA31-7E47-B18E-0CD2CBDB35DC}"/>
    <hyperlink ref="E64" r:id="rId38" xr:uid="{847A19EC-898A-B545-81CF-C9011397409C}"/>
    <hyperlink ref="E63" r:id="rId39" xr:uid="{BF9A7797-D8EE-7745-A31B-AEF18D04895C}"/>
    <hyperlink ref="E76" r:id="rId40" xr:uid="{3D98301F-4885-114E-B73A-77ED5F97CF2C}"/>
    <hyperlink ref="E77" r:id="rId41" xr:uid="{6EE6A681-F3A9-6D46-B981-885A7D4D596A}"/>
    <hyperlink ref="E109" r:id="rId42" xr:uid="{4712F02B-0C44-5843-964B-4D5FA99FD248}"/>
    <hyperlink ref="E110" r:id="rId43" xr:uid="{31CE18CD-8015-E544-98E7-5224370E6387}"/>
    <hyperlink ref="E111" r:id="rId44" xr:uid="{E303B57B-F2C2-1A46-AEB3-BEC9975C92AA}"/>
    <hyperlink ref="E112:E113" r:id="rId45" display="https://doi.org/10.1177/0022002719850620" xr:uid="{86A42882-357E-8648-9121-E55135E25B7E}"/>
    <hyperlink ref="E123" r:id="rId46" xr:uid="{C3861287-CA18-CE41-B79E-2466C3EE30BA}"/>
    <hyperlink ref="E121" r:id="rId47" xr:uid="{EF4C3451-2988-2E44-A382-47396010A5FB}"/>
    <hyperlink ref="E122" r:id="rId48" xr:uid="{94326B70-B646-9341-B711-D9B0584137D6}"/>
    <hyperlink ref="E118" r:id="rId49" xr:uid="{F43C01CB-AD76-AF48-B93B-65102D2C50BF}"/>
    <hyperlink ref="E119" r:id="rId50" xr:uid="{DA419758-2E4B-CF41-99A7-2077D8B3F39F}"/>
    <hyperlink ref="E117" r:id="rId51" xr:uid="{BD3331DE-30E5-CE49-B3D2-BA24384001B7}"/>
    <hyperlink ref="E124" r:id="rId52" xr:uid="{07C8DE0F-BDD6-B846-9242-B6FA27E9F3A1}"/>
    <hyperlink ref="E114" r:id="rId53" xr:uid="{3C45CA01-3892-4CA9-8343-98359BAEDCD0}"/>
    <hyperlink ref="E125" r:id="rId54" xr:uid="{90FC8BE2-82B9-477F-89C8-9777CA966088}"/>
    <hyperlink ref="E115" r:id="rId55" xr:uid="{2D9DE75A-8FCC-4F1E-88B1-9371237643FD}"/>
    <hyperlink ref="E116" r:id="rId56" xr:uid="{685D7B45-C1A7-4C26-8E3F-ADF84493D1B6}"/>
    <hyperlink ref="E38" r:id="rId57" xr:uid="{697C80FA-CE8E-F145-8B3B-8F28080F6935}"/>
    <hyperlink ref="E39" r:id="rId58" xr:uid="{70D39C84-5A5F-0B4A-B0D6-08E540193567}"/>
    <hyperlink ref="E40" r:id="rId59" xr:uid="{70D4F854-9E42-7B4C-A182-AF295328EC73}"/>
    <hyperlink ref="E41" r:id="rId60" xr:uid="{5FD57226-95CC-544D-B2C3-4E38904F9851}"/>
    <hyperlink ref="E42" r:id="rId61" xr:uid="{C6F03827-65CB-1E47-8E7B-4D15F0BEEFEA}"/>
    <hyperlink ref="E78" r:id="rId62" xr:uid="{3877BC5F-92F1-0643-8E42-8C320D06A8A4}"/>
    <hyperlink ref="E79" r:id="rId63" xr:uid="{F82F3627-18B5-F042-8128-C48E5D815738}"/>
    <hyperlink ref="E80" r:id="rId64" xr:uid="{7BC8FA02-EFBD-754D-A862-0ED0480869CF}"/>
    <hyperlink ref="E81" r:id="rId65" xr:uid="{8E7458CF-FA40-0148-906B-E9F875E98253}"/>
    <hyperlink ref="E84" r:id="rId66" xr:uid="{92116858-1F97-A84D-B041-F22DBE7713D9}"/>
    <hyperlink ref="E85" r:id="rId67" xr:uid="{E4B0DFA1-36C8-E148-BA87-7151ACA9AB2C}"/>
    <hyperlink ref="E86" r:id="rId68" location="metadata_info_tab_contents" display="https://www.jstor.org/stable/44113423?seq=1 - metadata_info_tab_contents" xr:uid="{FC55B9B7-9766-AF41-AA76-9A1AA5143085}"/>
    <hyperlink ref="E87" r:id="rId69" xr:uid="{E22F7C10-11A1-9D48-BABE-41ACEDBDE24B}"/>
    <hyperlink ref="E82" r:id="rId70" xr:uid="{B39BF43B-1BD9-E846-BF3A-9425E75B7CD2}"/>
    <hyperlink ref="E83" r:id="rId71" xr:uid="{2969FBB0-7D33-9143-B027-89B9157B6C22}"/>
    <hyperlink ref="E88" r:id="rId72" location="supplementary-materials" xr:uid="{F94D0195-8C92-7E4D-B1F5-B9761DF60E81}"/>
    <hyperlink ref="E89" r:id="rId73" xr:uid="{E07AB80E-F927-E642-9918-04F1B5A3E76E}"/>
    <hyperlink ref="E90" r:id="rId74" xr:uid="{18F789BB-4227-FC43-BFF1-87EC8D10A459}"/>
    <hyperlink ref="E91" r:id="rId75" xr:uid="{98832804-3816-9E42-8EBE-45FE39C89F87}"/>
    <hyperlink ref="E92" r:id="rId76" xr:uid="{C18F1559-3387-C148-BD45-A3FE0E6557EF}"/>
    <hyperlink ref="E93" r:id="rId77" xr:uid="{EE245D72-3497-354C-BF99-C12CCF10101C}"/>
    <hyperlink ref="E94" r:id="rId78" xr:uid="{AA5696A4-64CA-9A4F-9BFE-8956CB4FAA9A}"/>
    <hyperlink ref="E105" r:id="rId79" xr:uid="{E9F6C497-E521-BC48-9DD4-58700DC73EF8}"/>
    <hyperlink ref="E106" r:id="rId80" xr:uid="{2C9C3999-61EB-6C41-B132-DF6BC4921696}"/>
    <hyperlink ref="E95" r:id="rId81" xr:uid="{0D94E74E-ED45-4D4A-873D-3C6310BE019B}"/>
    <hyperlink ref="E101" r:id="rId82" xr:uid="{54E28B78-032B-F44B-BB6D-0C2FC6923B25}"/>
    <hyperlink ref="E108" r:id="rId83" xr:uid="{BC913C2A-F717-5645-AA63-A5F004D88AE2}"/>
    <hyperlink ref="E107" r:id="rId84" xr:uid="{2DCA48FF-2F88-C543-B0F8-28D34B78028B}"/>
    <hyperlink ref="E24" r:id="rId85" xr:uid="{6BBC8DD7-6314-48DB-A2D7-7EA085F12AF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78F85-FDFC-4E24-8404-D68CC119F565}">
  <dimension ref="A1"/>
  <sheetViews>
    <sheetView workbookViewId="0">
      <selection sqref="A1:J16"/>
    </sheetView>
  </sheetViews>
  <sheetFormatPr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23CDB3-A1E0-4DA6-9D74-012B88D4E539}">
  <dimension ref="B10:P30"/>
  <sheetViews>
    <sheetView workbookViewId="0">
      <selection activeCell="H30" sqref="H30"/>
    </sheetView>
  </sheetViews>
  <sheetFormatPr defaultRowHeight="15.75" x14ac:dyDescent="0.25"/>
  <cols>
    <col min="8" max="8" width="11.875" bestFit="1" customWidth="1"/>
    <col min="14" max="14" width="11.875" bestFit="1" customWidth="1"/>
  </cols>
  <sheetData>
    <row r="10" spans="2:16" x14ac:dyDescent="0.25">
      <c r="B10" s="3">
        <v>224</v>
      </c>
    </row>
    <row r="11" spans="2:16" ht="16.5" thickBot="1" x14ac:dyDescent="0.3">
      <c r="B11" s="3">
        <v>224</v>
      </c>
      <c r="H11" s="3">
        <v>224</v>
      </c>
      <c r="I11" s="3">
        <v>224</v>
      </c>
    </row>
    <row r="12" spans="2:16" x14ac:dyDescent="0.25">
      <c r="B12" s="3">
        <v>51</v>
      </c>
      <c r="H12" s="3">
        <v>224</v>
      </c>
      <c r="I12" s="3">
        <v>224</v>
      </c>
      <c r="N12" s="24">
        <v>77.111111109999996</v>
      </c>
      <c r="O12" s="23"/>
      <c r="P12" s="23"/>
    </row>
    <row r="13" spans="2:16" ht="16.5" thickBot="1" x14ac:dyDescent="0.3">
      <c r="B13" s="3">
        <v>51</v>
      </c>
      <c r="H13" s="3">
        <v>51</v>
      </c>
      <c r="I13" s="3">
        <v>51</v>
      </c>
      <c r="N13" s="21">
        <v>43.15384615</v>
      </c>
      <c r="O13" s="23"/>
      <c r="P13" s="23"/>
    </row>
    <row r="14" spans="2:16" ht="16.5" thickBot="1" x14ac:dyDescent="0.3">
      <c r="B14" s="3">
        <v>58</v>
      </c>
      <c r="H14" s="3">
        <v>51</v>
      </c>
      <c r="I14" s="3">
        <v>51</v>
      </c>
      <c r="N14" s="21">
        <v>33.285714290000001</v>
      </c>
      <c r="O14" s="23"/>
      <c r="P14" s="23"/>
    </row>
    <row r="15" spans="2:16" x14ac:dyDescent="0.25">
      <c r="B15" s="3">
        <v>51</v>
      </c>
      <c r="H15" s="3">
        <v>58</v>
      </c>
      <c r="I15" s="3">
        <v>58</v>
      </c>
      <c r="N15" s="24">
        <v>41.363636360000001</v>
      </c>
      <c r="O15" s="23"/>
      <c r="P15" s="23"/>
    </row>
    <row r="16" spans="2:16" ht="16.5" thickBot="1" x14ac:dyDescent="0.3">
      <c r="B16" s="3">
        <v>51</v>
      </c>
      <c r="H16" s="3">
        <v>51</v>
      </c>
      <c r="I16" s="3">
        <v>51</v>
      </c>
      <c r="N16" s="21">
        <v>75.833333330000002</v>
      </c>
      <c r="O16" s="23"/>
      <c r="P16" s="23"/>
    </row>
    <row r="17" spans="2:16" x14ac:dyDescent="0.25">
      <c r="B17" s="3">
        <v>42</v>
      </c>
      <c r="H17" s="3">
        <v>51</v>
      </c>
      <c r="I17" s="3">
        <v>51</v>
      </c>
      <c r="N17" s="24">
        <v>78.684210530000001</v>
      </c>
      <c r="O17" s="23"/>
      <c r="P17" s="23"/>
    </row>
    <row r="18" spans="2:16" ht="16.5" thickBot="1" x14ac:dyDescent="0.3">
      <c r="B18" s="3" t="s">
        <v>52</v>
      </c>
      <c r="H18" s="3">
        <v>42</v>
      </c>
      <c r="I18" s="3">
        <v>42</v>
      </c>
      <c r="N18" s="21">
        <v>71.444444439999998</v>
      </c>
      <c r="O18" s="23"/>
      <c r="P18" s="23"/>
    </row>
    <row r="19" spans="2:16" ht="16.5" thickBot="1" x14ac:dyDescent="0.3">
      <c r="B19" s="3">
        <v>131</v>
      </c>
      <c r="H19" s="3" t="s">
        <v>52</v>
      </c>
      <c r="I19" s="3" t="s">
        <v>52</v>
      </c>
      <c r="N19" s="21">
        <v>75.75</v>
      </c>
      <c r="O19" s="23"/>
      <c r="P19" s="23"/>
    </row>
    <row r="20" spans="2:16" ht="16.5" thickBot="1" x14ac:dyDescent="0.3">
      <c r="B20" s="3">
        <v>27</v>
      </c>
      <c r="H20" s="3">
        <v>131</v>
      </c>
      <c r="I20" s="3">
        <v>131</v>
      </c>
      <c r="N20" s="22">
        <v>60.512605039999997</v>
      </c>
      <c r="O20" s="23"/>
      <c r="P20" s="23"/>
    </row>
    <row r="21" spans="2:16" x14ac:dyDescent="0.25">
      <c r="B21" s="3">
        <v>181</v>
      </c>
      <c r="H21" s="3">
        <v>27</v>
      </c>
      <c r="I21" s="3">
        <v>27</v>
      </c>
    </row>
    <row r="22" spans="2:16" x14ac:dyDescent="0.25">
      <c r="B22" s="3">
        <v>15</v>
      </c>
      <c r="H22" s="3">
        <v>181</v>
      </c>
      <c r="I22" s="3">
        <v>181</v>
      </c>
    </row>
    <row r="23" spans="2:16" x14ac:dyDescent="0.25">
      <c r="B23" s="3">
        <v>61</v>
      </c>
      <c r="H23" s="3">
        <v>15</v>
      </c>
      <c r="I23" s="3">
        <v>15</v>
      </c>
      <c r="N23">
        <f>AVERAGE(N12:N19)</f>
        <v>62.078287026249996</v>
      </c>
    </row>
    <row r="24" spans="2:16" x14ac:dyDescent="0.25">
      <c r="B24" s="3">
        <v>30</v>
      </c>
      <c r="H24" s="3">
        <v>61</v>
      </c>
      <c r="I24" s="3">
        <v>61</v>
      </c>
    </row>
    <row r="25" spans="2:16" x14ac:dyDescent="0.25">
      <c r="B25" s="3">
        <v>36</v>
      </c>
      <c r="H25" s="3">
        <v>30</v>
      </c>
      <c r="I25" s="3">
        <v>30</v>
      </c>
    </row>
    <row r="26" spans="2:16" x14ac:dyDescent="0.25">
      <c r="B26" s="3">
        <v>44</v>
      </c>
      <c r="H26" s="3">
        <v>36</v>
      </c>
      <c r="I26" s="3">
        <v>36</v>
      </c>
    </row>
    <row r="27" spans="2:16" x14ac:dyDescent="0.25">
      <c r="B27" s="3">
        <v>47</v>
      </c>
      <c r="H27" s="3">
        <v>44</v>
      </c>
      <c r="I27" s="3">
        <v>44</v>
      </c>
    </row>
    <row r="28" spans="2:16" x14ac:dyDescent="0.25">
      <c r="B28" s="3" t="e">
        <f>A28-#REF!</f>
        <v>#REF!</v>
      </c>
      <c r="H28" s="3">
        <v>47</v>
      </c>
      <c r="I28" s="3">
        <v>47</v>
      </c>
    </row>
    <row r="29" spans="2:16" x14ac:dyDescent="0.25">
      <c r="H29" s="3">
        <v>64</v>
      </c>
      <c r="I29" s="3">
        <f>H29-G29</f>
        <v>64</v>
      </c>
    </row>
    <row r="30" spans="2:16" x14ac:dyDescent="0.25">
      <c r="H30">
        <f>AVERAGE(H11:H29)</f>
        <v>77.111111111111114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Blad1</vt:lpstr>
      <vt:lpstr>Sheet2</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Martin Lundstedt</cp:lastModifiedBy>
  <dcterms:created xsi:type="dcterms:W3CDTF">2023-11-08T20:56:56Z</dcterms:created>
  <dcterms:modified xsi:type="dcterms:W3CDTF">2025-03-28T10:13:35Z</dcterms:modified>
  <cp:category/>
</cp:coreProperties>
</file>